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showInkAnnotation="0" defaultThemeVersion="124226"/>
  <mc:AlternateContent xmlns:mc="http://schemas.openxmlformats.org/markup-compatibility/2006">
    <mc:Choice Requires="x15">
      <x15ac:absPath xmlns:x15ac="http://schemas.microsoft.com/office/spreadsheetml/2010/11/ac" url="https://girlscoutsgcnwi-my.sharepoint.com/personal/mjatczak_girlscoutsgcnwi_org/Documents/SU/Finances/"/>
    </mc:Choice>
  </mc:AlternateContent>
  <xr:revisionPtr revIDLastSave="6" documentId="8_{DC254D9F-E813-4828-A856-4FE589FD0421}" xr6:coauthVersionLast="47" xr6:coauthVersionMax="47" xr10:uidLastSave="{D1B9F3D0-7856-4CD9-95A2-2306F55F2BAD}"/>
  <bookViews>
    <workbookView xWindow="-24120" yWindow="-120" windowWidth="24240" windowHeight="13140" tabRatio="761" activeTab="1" xr2:uid="{00000000-000D-0000-FFFF-FFFF00000000}"/>
  </bookViews>
  <sheets>
    <sheet name="Information and Instructions" sheetId="5" r:id="rId1"/>
    <sheet name="Descriptions" sheetId="4" r:id="rId2"/>
    <sheet name="Step 1 - Detailed Transactions" sheetId="2" r:id="rId3"/>
    <sheet name="Step 2 - Income Statement" sheetId="3" r:id="rId4"/>
  </sheets>
  <definedNames>
    <definedName name="_xlnm.Print_Area" localSheetId="2">'Step 1 - Detailed Transactions'!$A$1:$J$157</definedName>
    <definedName name="_xlnm.Print_Titles" localSheetId="2">'Step 1 - Detailed Transactions'!$10:$11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2" i="2" l="1"/>
  <c r="C21" i="3" l="1"/>
  <c r="C20" i="3"/>
  <c r="C16" i="3"/>
  <c r="C15" i="3"/>
  <c r="C14" i="3"/>
  <c r="C13" i="3"/>
  <c r="C12" i="3"/>
  <c r="C11" i="3"/>
  <c r="C10" i="3"/>
  <c r="C9" i="3"/>
  <c r="C8" i="3"/>
  <c r="C22" i="3"/>
  <c r="C23" i="3"/>
  <c r="C24" i="3"/>
  <c r="C25" i="3"/>
  <c r="C26" i="3"/>
  <c r="C27" i="3"/>
  <c r="C28" i="3"/>
  <c r="C29" i="3"/>
  <c r="C30" i="3"/>
  <c r="C31" i="3"/>
  <c r="C39" i="3"/>
  <c r="C17" i="3" l="1"/>
  <c r="C32" i="3"/>
  <c r="C42" i="3" s="1"/>
  <c r="C34" i="3" l="1"/>
  <c r="C41" i="3"/>
  <c r="C44" i="3" s="1"/>
  <c r="C47" i="3" s="1"/>
  <c r="H12" i="2" l="1"/>
  <c r="H13" i="2"/>
  <c r="H14" i="2"/>
  <c r="I14" i="2" s="1"/>
  <c r="H15" i="2"/>
  <c r="I15" i="2" s="1"/>
  <c r="I13" i="2" l="1"/>
  <c r="J13" i="2"/>
  <c r="J14" i="2" s="1"/>
  <c r="J15" i="2" s="1"/>
  <c r="I12" i="2"/>
  <c r="H54" i="2"/>
  <c r="I54" i="2" s="1"/>
  <c r="H37" i="2" l="1"/>
  <c r="I37" i="2" s="1"/>
  <c r="H38" i="2"/>
  <c r="I38" i="2" s="1"/>
  <c r="H39" i="2"/>
  <c r="I39" i="2" s="1"/>
  <c r="H40" i="2"/>
  <c r="I40" i="2" s="1"/>
  <c r="H41" i="2"/>
  <c r="I41" i="2" s="1"/>
  <c r="H42" i="2"/>
  <c r="I42" i="2" s="1"/>
  <c r="H43" i="2"/>
  <c r="I43" i="2" s="1"/>
  <c r="H44" i="2"/>
  <c r="I44" i="2" s="1"/>
  <c r="H45" i="2"/>
  <c r="I45" i="2" s="1"/>
  <c r="H46" i="2"/>
  <c r="I46" i="2" s="1"/>
  <c r="H47" i="2"/>
  <c r="I47" i="2" s="1"/>
  <c r="H48" i="2"/>
  <c r="I48" i="2" s="1"/>
  <c r="H49" i="2"/>
  <c r="I49" i="2" s="1"/>
  <c r="H50" i="2"/>
  <c r="I50" i="2" s="1"/>
  <c r="H51" i="2"/>
  <c r="I51" i="2" s="1"/>
  <c r="H52" i="2"/>
  <c r="I52" i="2" s="1"/>
  <c r="H53" i="2"/>
  <c r="I53" i="2" s="1"/>
  <c r="H55" i="2"/>
  <c r="I55" i="2" s="1"/>
  <c r="H56" i="2"/>
  <c r="I56" i="2" s="1"/>
  <c r="H57" i="2"/>
  <c r="I57" i="2" s="1"/>
  <c r="H58" i="2"/>
  <c r="I58" i="2" s="1"/>
  <c r="H59" i="2"/>
  <c r="I59" i="2" s="1"/>
  <c r="H60" i="2"/>
  <c r="I60" i="2" s="1"/>
  <c r="H61" i="2"/>
  <c r="I61" i="2" s="1"/>
  <c r="H62" i="2"/>
  <c r="I62" i="2" s="1"/>
  <c r="H63" i="2"/>
  <c r="I63" i="2" s="1"/>
  <c r="H64" i="2"/>
  <c r="I64" i="2" s="1"/>
  <c r="H65" i="2"/>
  <c r="I65" i="2" s="1"/>
  <c r="H66" i="2"/>
  <c r="I66" i="2" s="1"/>
  <c r="H67" i="2"/>
  <c r="I67" i="2" s="1"/>
  <c r="H68" i="2"/>
  <c r="I68" i="2" s="1"/>
  <c r="H69" i="2"/>
  <c r="I69" i="2" s="1"/>
  <c r="H70" i="2"/>
  <c r="I70" i="2" s="1"/>
  <c r="H71" i="2"/>
  <c r="I71" i="2" s="1"/>
  <c r="H72" i="2"/>
  <c r="I72" i="2" s="1"/>
  <c r="H73" i="2"/>
  <c r="I73" i="2" s="1"/>
  <c r="H74" i="2"/>
  <c r="I74" i="2" s="1"/>
  <c r="H75" i="2"/>
  <c r="I75" i="2" s="1"/>
  <c r="H76" i="2"/>
  <c r="I76" i="2" s="1"/>
  <c r="H77" i="2"/>
  <c r="I77" i="2" s="1"/>
  <c r="H78" i="2"/>
  <c r="I78" i="2" s="1"/>
  <c r="H79" i="2"/>
  <c r="I79" i="2" s="1"/>
  <c r="H80" i="2"/>
  <c r="I80" i="2" s="1"/>
  <c r="H81" i="2"/>
  <c r="I81" i="2" s="1"/>
  <c r="H82" i="2"/>
  <c r="I82" i="2" s="1"/>
  <c r="H83" i="2"/>
  <c r="I83" i="2" s="1"/>
  <c r="H84" i="2"/>
  <c r="I84" i="2" s="1"/>
  <c r="H85" i="2"/>
  <c r="I85" i="2" s="1"/>
  <c r="H86" i="2"/>
  <c r="I86" i="2" s="1"/>
  <c r="H87" i="2"/>
  <c r="I87" i="2" s="1"/>
  <c r="H88" i="2"/>
  <c r="I88" i="2" s="1"/>
  <c r="H89" i="2"/>
  <c r="I89" i="2" s="1"/>
  <c r="H90" i="2"/>
  <c r="I90" i="2" s="1"/>
  <c r="H91" i="2"/>
  <c r="I91" i="2" s="1"/>
  <c r="H92" i="2"/>
  <c r="I92" i="2" s="1"/>
  <c r="H93" i="2"/>
  <c r="I93" i="2" s="1"/>
  <c r="H94" i="2"/>
  <c r="I94" i="2" s="1"/>
  <c r="H95" i="2"/>
  <c r="I95" i="2" s="1"/>
  <c r="H96" i="2"/>
  <c r="I96" i="2" s="1"/>
  <c r="H97" i="2"/>
  <c r="I97" i="2" s="1"/>
  <c r="H98" i="2"/>
  <c r="I98" i="2" s="1"/>
  <c r="H99" i="2"/>
  <c r="I99" i="2" s="1"/>
  <c r="H100" i="2"/>
  <c r="I100" i="2" s="1"/>
  <c r="H101" i="2"/>
  <c r="I101" i="2" s="1"/>
  <c r="H102" i="2"/>
  <c r="I102" i="2" s="1"/>
  <c r="H103" i="2"/>
  <c r="I103" i="2" s="1"/>
  <c r="H104" i="2"/>
  <c r="I104" i="2" s="1"/>
  <c r="H105" i="2"/>
  <c r="I105" i="2" s="1"/>
  <c r="H106" i="2"/>
  <c r="I106" i="2" s="1"/>
  <c r="H107" i="2"/>
  <c r="I107" i="2" s="1"/>
  <c r="H108" i="2"/>
  <c r="I108" i="2" s="1"/>
  <c r="H109" i="2"/>
  <c r="I109" i="2" s="1"/>
  <c r="H110" i="2"/>
  <c r="I110" i="2" s="1"/>
  <c r="H111" i="2"/>
  <c r="I111" i="2" s="1"/>
  <c r="H112" i="2"/>
  <c r="I112" i="2" s="1"/>
  <c r="H113" i="2"/>
  <c r="I113" i="2" s="1"/>
  <c r="H114" i="2"/>
  <c r="I114" i="2" s="1"/>
  <c r="H115" i="2"/>
  <c r="I115" i="2" s="1"/>
  <c r="H116" i="2"/>
  <c r="I116" i="2" s="1"/>
  <c r="H117" i="2"/>
  <c r="I117" i="2" s="1"/>
  <c r="H118" i="2"/>
  <c r="I118" i="2" s="1"/>
  <c r="H119" i="2"/>
  <c r="I119" i="2" s="1"/>
  <c r="H120" i="2"/>
  <c r="I120" i="2" s="1"/>
  <c r="H121" i="2"/>
  <c r="I121" i="2" s="1"/>
  <c r="H122" i="2"/>
  <c r="I122" i="2" s="1"/>
  <c r="H123" i="2"/>
  <c r="I123" i="2" s="1"/>
  <c r="H124" i="2"/>
  <c r="I124" i="2" s="1"/>
  <c r="H125" i="2"/>
  <c r="I125" i="2" s="1"/>
  <c r="H126" i="2"/>
  <c r="I126" i="2" s="1"/>
  <c r="H127" i="2"/>
  <c r="I127" i="2" s="1"/>
  <c r="H128" i="2"/>
  <c r="I128" i="2" s="1"/>
  <c r="H129" i="2"/>
  <c r="I129" i="2" s="1"/>
  <c r="H130" i="2"/>
  <c r="I130" i="2" s="1"/>
  <c r="H131" i="2"/>
  <c r="I131" i="2" s="1"/>
  <c r="H132" i="2"/>
  <c r="I132" i="2" s="1"/>
  <c r="H133" i="2"/>
  <c r="I133" i="2" s="1"/>
  <c r="H134" i="2"/>
  <c r="I134" i="2" s="1"/>
  <c r="H135" i="2"/>
  <c r="I135" i="2" s="1"/>
  <c r="H136" i="2"/>
  <c r="I136" i="2" s="1"/>
  <c r="H137" i="2"/>
  <c r="I137" i="2" s="1"/>
  <c r="H138" i="2"/>
  <c r="I138" i="2" s="1"/>
  <c r="H139" i="2"/>
  <c r="I139" i="2" s="1"/>
  <c r="H140" i="2"/>
  <c r="I140" i="2" s="1"/>
  <c r="H141" i="2"/>
  <c r="I141" i="2" s="1"/>
  <c r="H142" i="2"/>
  <c r="I142" i="2" s="1"/>
  <c r="H143" i="2"/>
  <c r="I143" i="2" s="1"/>
  <c r="H144" i="2"/>
  <c r="I144" i="2" s="1"/>
  <c r="H145" i="2"/>
  <c r="I145" i="2" s="1"/>
  <c r="H146" i="2"/>
  <c r="I146" i="2" s="1"/>
  <c r="H147" i="2"/>
  <c r="I147" i="2" s="1"/>
  <c r="H148" i="2"/>
  <c r="I148" i="2" s="1"/>
  <c r="H149" i="2"/>
  <c r="I149" i="2" s="1"/>
  <c r="H150" i="2"/>
  <c r="I150" i="2" s="1"/>
  <c r="H151" i="2"/>
  <c r="I151" i="2" s="1"/>
  <c r="H152" i="2"/>
  <c r="I152" i="2" s="1"/>
  <c r="H153" i="2"/>
  <c r="I153" i="2" s="1"/>
  <c r="H154" i="2"/>
  <c r="I154" i="2" s="1"/>
  <c r="H155" i="2"/>
  <c r="I155" i="2" s="1"/>
  <c r="H156" i="2"/>
  <c r="I156" i="2" s="1"/>
  <c r="H157" i="2"/>
  <c r="I157" i="2" s="1"/>
  <c r="H158" i="2"/>
  <c r="I158" i="2" s="1"/>
  <c r="H159" i="2"/>
  <c r="I159" i="2" s="1"/>
  <c r="H160" i="2"/>
  <c r="I160" i="2" s="1"/>
  <c r="H161" i="2"/>
  <c r="I161" i="2" s="1"/>
  <c r="H162" i="2"/>
  <c r="I162" i="2" s="1"/>
  <c r="H163" i="2"/>
  <c r="I163" i="2" s="1"/>
  <c r="H164" i="2"/>
  <c r="I164" i="2" s="1"/>
  <c r="H165" i="2"/>
  <c r="I165" i="2" s="1"/>
  <c r="H166" i="2"/>
  <c r="I166" i="2" s="1"/>
  <c r="H167" i="2"/>
  <c r="I167" i="2" s="1"/>
  <c r="H168" i="2"/>
  <c r="I168" i="2" s="1"/>
  <c r="H169" i="2"/>
  <c r="I169" i="2" s="1"/>
  <c r="H170" i="2"/>
  <c r="I170" i="2" s="1"/>
  <c r="H171" i="2"/>
  <c r="I171" i="2" s="1"/>
  <c r="H172" i="2"/>
  <c r="I172" i="2" s="1"/>
  <c r="H173" i="2"/>
  <c r="I173" i="2" s="1"/>
  <c r="H174" i="2"/>
  <c r="I174" i="2" s="1"/>
  <c r="H175" i="2"/>
  <c r="I175" i="2" s="1"/>
  <c r="H176" i="2"/>
  <c r="I176" i="2" s="1"/>
  <c r="H177" i="2"/>
  <c r="I177" i="2" s="1"/>
  <c r="H178" i="2"/>
  <c r="I178" i="2" s="1"/>
  <c r="H179" i="2"/>
  <c r="I179" i="2" s="1"/>
  <c r="H180" i="2"/>
  <c r="I180" i="2" s="1"/>
  <c r="H181" i="2"/>
  <c r="I181" i="2" s="1"/>
  <c r="H182" i="2"/>
  <c r="I182" i="2" s="1"/>
  <c r="H183" i="2"/>
  <c r="I183" i="2" s="1"/>
  <c r="H184" i="2"/>
  <c r="I184" i="2" s="1"/>
  <c r="H185" i="2"/>
  <c r="I185" i="2" s="1"/>
  <c r="H186" i="2"/>
  <c r="I186" i="2" s="1"/>
  <c r="H187" i="2"/>
  <c r="I187" i="2" s="1"/>
  <c r="H188" i="2"/>
  <c r="I188" i="2" s="1"/>
  <c r="H189" i="2"/>
  <c r="I189" i="2" s="1"/>
  <c r="H190" i="2"/>
  <c r="I190" i="2" s="1"/>
  <c r="H191" i="2"/>
  <c r="I191" i="2" s="1"/>
  <c r="H192" i="2"/>
  <c r="I192" i="2" s="1"/>
  <c r="H193" i="2"/>
  <c r="I193" i="2" s="1"/>
  <c r="H194" i="2"/>
  <c r="I194" i="2" s="1"/>
  <c r="H195" i="2"/>
  <c r="I195" i="2" s="1"/>
  <c r="H196" i="2"/>
  <c r="I196" i="2" s="1"/>
  <c r="H197" i="2"/>
  <c r="I197" i="2" s="1"/>
  <c r="H198" i="2"/>
  <c r="I198" i="2" s="1"/>
  <c r="H199" i="2"/>
  <c r="I199" i="2" s="1"/>
  <c r="H200" i="2"/>
  <c r="I200" i="2" s="1"/>
  <c r="H201" i="2"/>
  <c r="I201" i="2" s="1"/>
  <c r="H202" i="2"/>
  <c r="I202" i="2" s="1"/>
  <c r="H203" i="2"/>
  <c r="I203" i="2" s="1"/>
  <c r="H204" i="2"/>
  <c r="I204" i="2" s="1"/>
  <c r="H205" i="2"/>
  <c r="I205" i="2" s="1"/>
  <c r="H206" i="2"/>
  <c r="I206" i="2" s="1"/>
  <c r="H207" i="2"/>
  <c r="I207" i="2" s="1"/>
  <c r="H208" i="2"/>
  <c r="I208" i="2" s="1"/>
  <c r="H209" i="2"/>
  <c r="I209" i="2" s="1"/>
  <c r="H210" i="2"/>
  <c r="I210" i="2" s="1"/>
  <c r="H211" i="2"/>
  <c r="I211" i="2" s="1"/>
  <c r="H212" i="2"/>
  <c r="I212" i="2" s="1"/>
  <c r="H213" i="2"/>
  <c r="I213" i="2" s="1"/>
  <c r="H214" i="2"/>
  <c r="I214" i="2" s="1"/>
  <c r="H215" i="2"/>
  <c r="I215" i="2" s="1"/>
  <c r="H216" i="2"/>
  <c r="I216" i="2" s="1"/>
  <c r="H217" i="2"/>
  <c r="I217" i="2" s="1"/>
  <c r="H218" i="2"/>
  <c r="I218" i="2" s="1"/>
  <c r="H219" i="2"/>
  <c r="I219" i="2" s="1"/>
  <c r="H220" i="2"/>
  <c r="I220" i="2" s="1"/>
  <c r="H221" i="2"/>
  <c r="I221" i="2" s="1"/>
  <c r="H222" i="2"/>
  <c r="I222" i="2" s="1"/>
  <c r="H223" i="2"/>
  <c r="I223" i="2" s="1"/>
  <c r="H224" i="2"/>
  <c r="I224" i="2" s="1"/>
  <c r="H225" i="2"/>
  <c r="I225" i="2" s="1"/>
  <c r="H226" i="2"/>
  <c r="I226" i="2" s="1"/>
  <c r="H227" i="2"/>
  <c r="I227" i="2" s="1"/>
  <c r="H228" i="2"/>
  <c r="I228" i="2" s="1"/>
  <c r="H229" i="2"/>
  <c r="I229" i="2" s="1"/>
  <c r="H230" i="2"/>
  <c r="I230" i="2" s="1"/>
  <c r="H231" i="2"/>
  <c r="I231" i="2" s="1"/>
  <c r="H232" i="2"/>
  <c r="I232" i="2" s="1"/>
  <c r="H233" i="2"/>
  <c r="I233" i="2" s="1"/>
  <c r="H234" i="2"/>
  <c r="I234" i="2" s="1"/>
  <c r="H235" i="2"/>
  <c r="I235" i="2" s="1"/>
  <c r="H236" i="2"/>
  <c r="I236" i="2" s="1"/>
  <c r="H237" i="2"/>
  <c r="I237" i="2" s="1"/>
  <c r="H238" i="2"/>
  <c r="I238" i="2" s="1"/>
  <c r="H239" i="2"/>
  <c r="I239" i="2" s="1"/>
  <c r="H240" i="2"/>
  <c r="I240" i="2" s="1"/>
  <c r="H241" i="2"/>
  <c r="I241" i="2" s="1"/>
  <c r="H242" i="2"/>
  <c r="I242" i="2" s="1"/>
  <c r="H243" i="2"/>
  <c r="I243" i="2" s="1"/>
  <c r="H244" i="2"/>
  <c r="I244" i="2" s="1"/>
  <c r="H245" i="2"/>
  <c r="I245" i="2" s="1"/>
  <c r="H246" i="2"/>
  <c r="I246" i="2" s="1"/>
  <c r="H247" i="2"/>
  <c r="I247" i="2" s="1"/>
  <c r="H248" i="2"/>
  <c r="I248" i="2" s="1"/>
  <c r="H249" i="2"/>
  <c r="I249" i="2" s="1"/>
  <c r="H250" i="2"/>
  <c r="I250" i="2" s="1"/>
  <c r="H251" i="2"/>
  <c r="I251" i="2" s="1"/>
  <c r="H252" i="2"/>
  <c r="I252" i="2" s="1"/>
  <c r="H253" i="2"/>
  <c r="I253" i="2" s="1"/>
  <c r="H254" i="2"/>
  <c r="I254" i="2" s="1"/>
  <c r="H255" i="2"/>
  <c r="I255" i="2" s="1"/>
  <c r="H256" i="2"/>
  <c r="I256" i="2" s="1"/>
  <c r="H257" i="2"/>
  <c r="I257" i="2" s="1"/>
  <c r="H258" i="2"/>
  <c r="I258" i="2" s="1"/>
  <c r="H259" i="2"/>
  <c r="I259" i="2" s="1"/>
  <c r="H260" i="2"/>
  <c r="I260" i="2" s="1"/>
  <c r="H261" i="2"/>
  <c r="I261" i="2" s="1"/>
  <c r="H262" i="2"/>
  <c r="I262" i="2" s="1"/>
  <c r="H263" i="2"/>
  <c r="I263" i="2" s="1"/>
  <c r="H264" i="2"/>
  <c r="I264" i="2" s="1"/>
  <c r="H265" i="2"/>
  <c r="I265" i="2" s="1"/>
  <c r="H266" i="2"/>
  <c r="I266" i="2" s="1"/>
  <c r="H267" i="2"/>
  <c r="I267" i="2" s="1"/>
  <c r="H268" i="2"/>
  <c r="I268" i="2" s="1"/>
  <c r="H269" i="2"/>
  <c r="I269" i="2" s="1"/>
  <c r="H270" i="2"/>
  <c r="I270" i="2" s="1"/>
  <c r="H271" i="2"/>
  <c r="I271" i="2" s="1"/>
  <c r="H272" i="2"/>
  <c r="I272" i="2" s="1"/>
  <c r="H273" i="2"/>
  <c r="I273" i="2" s="1"/>
  <c r="H274" i="2"/>
  <c r="I274" i="2" s="1"/>
  <c r="H275" i="2"/>
  <c r="I275" i="2" s="1"/>
  <c r="H276" i="2"/>
  <c r="I276" i="2" s="1"/>
  <c r="H277" i="2"/>
  <c r="I277" i="2" s="1"/>
  <c r="H278" i="2"/>
  <c r="I278" i="2" s="1"/>
  <c r="H279" i="2"/>
  <c r="I279" i="2" s="1"/>
  <c r="H280" i="2"/>
  <c r="I280" i="2" s="1"/>
  <c r="H281" i="2"/>
  <c r="I281" i="2" s="1"/>
  <c r="H282" i="2"/>
  <c r="I282" i="2" s="1"/>
  <c r="H283" i="2"/>
  <c r="I283" i="2" s="1"/>
  <c r="H284" i="2"/>
  <c r="I284" i="2" s="1"/>
  <c r="H285" i="2"/>
  <c r="I285" i="2" s="1"/>
  <c r="H286" i="2"/>
  <c r="I286" i="2" s="1"/>
  <c r="H287" i="2"/>
  <c r="I287" i="2" s="1"/>
  <c r="H288" i="2"/>
  <c r="I288" i="2" s="1"/>
  <c r="H289" i="2"/>
  <c r="I289" i="2" s="1"/>
  <c r="H290" i="2"/>
  <c r="I290" i="2" s="1"/>
  <c r="H291" i="2"/>
  <c r="I291" i="2" s="1"/>
  <c r="H292" i="2"/>
  <c r="I292" i="2" s="1"/>
  <c r="H293" i="2"/>
  <c r="I293" i="2" s="1"/>
  <c r="H294" i="2"/>
  <c r="I294" i="2" s="1"/>
  <c r="H295" i="2"/>
  <c r="I295" i="2" s="1"/>
  <c r="H296" i="2"/>
  <c r="I296" i="2" s="1"/>
  <c r="H297" i="2"/>
  <c r="I297" i="2" s="1"/>
  <c r="H298" i="2"/>
  <c r="I298" i="2" s="1"/>
  <c r="H299" i="2"/>
  <c r="I299" i="2" s="1"/>
  <c r="H300" i="2"/>
  <c r="I300" i="2" s="1"/>
  <c r="H301" i="2"/>
  <c r="I301" i="2" s="1"/>
  <c r="H302" i="2"/>
  <c r="I302" i="2" s="1"/>
  <c r="H303" i="2"/>
  <c r="I303" i="2" s="1"/>
  <c r="H304" i="2"/>
  <c r="I304" i="2" s="1"/>
  <c r="H305" i="2"/>
  <c r="I305" i="2" s="1"/>
  <c r="H306" i="2"/>
  <c r="I306" i="2" s="1"/>
  <c r="H307" i="2"/>
  <c r="I307" i="2" s="1"/>
  <c r="H308" i="2"/>
  <c r="I308" i="2" s="1"/>
  <c r="H309" i="2"/>
  <c r="I309" i="2" s="1"/>
  <c r="H310" i="2"/>
  <c r="I310" i="2" s="1"/>
  <c r="H311" i="2"/>
  <c r="I311" i="2" s="1"/>
  <c r="H312" i="2"/>
  <c r="I312" i="2" s="1"/>
  <c r="H313" i="2"/>
  <c r="I313" i="2" s="1"/>
  <c r="H314" i="2"/>
  <c r="I314" i="2" s="1"/>
  <c r="H315" i="2"/>
  <c r="I315" i="2" s="1"/>
  <c r="H316" i="2"/>
  <c r="I316" i="2" s="1"/>
  <c r="H317" i="2"/>
  <c r="I317" i="2" s="1"/>
  <c r="H318" i="2"/>
  <c r="I318" i="2" s="1"/>
  <c r="H319" i="2"/>
  <c r="I319" i="2" s="1"/>
  <c r="H320" i="2"/>
  <c r="I320" i="2" s="1"/>
  <c r="H321" i="2"/>
  <c r="I321" i="2" s="1"/>
  <c r="H322" i="2"/>
  <c r="I322" i="2" s="1"/>
  <c r="H323" i="2"/>
  <c r="I323" i="2" s="1"/>
  <c r="H324" i="2"/>
  <c r="I324" i="2" s="1"/>
  <c r="H325" i="2"/>
  <c r="I325" i="2" s="1"/>
  <c r="H326" i="2"/>
  <c r="I326" i="2" s="1"/>
  <c r="H327" i="2"/>
  <c r="I327" i="2" s="1"/>
  <c r="H328" i="2"/>
  <c r="I328" i="2" s="1"/>
  <c r="H329" i="2"/>
  <c r="I329" i="2" s="1"/>
  <c r="H330" i="2"/>
  <c r="I330" i="2" s="1"/>
  <c r="H331" i="2"/>
  <c r="I331" i="2" s="1"/>
  <c r="H332" i="2"/>
  <c r="I332" i="2" s="1"/>
  <c r="H333" i="2"/>
  <c r="I333" i="2" s="1"/>
  <c r="H334" i="2"/>
  <c r="I334" i="2" s="1"/>
  <c r="H335" i="2"/>
  <c r="I335" i="2" s="1"/>
  <c r="H336" i="2"/>
  <c r="I336" i="2" s="1"/>
  <c r="H337" i="2"/>
  <c r="I337" i="2" s="1"/>
  <c r="H338" i="2"/>
  <c r="I338" i="2" s="1"/>
  <c r="H339" i="2"/>
  <c r="I339" i="2" s="1"/>
  <c r="H340" i="2"/>
  <c r="I340" i="2" s="1"/>
  <c r="H341" i="2"/>
  <c r="I341" i="2" s="1"/>
  <c r="H342" i="2"/>
  <c r="I342" i="2" s="1"/>
  <c r="H343" i="2"/>
  <c r="I343" i="2" s="1"/>
  <c r="H344" i="2"/>
  <c r="I344" i="2" s="1"/>
  <c r="H345" i="2"/>
  <c r="I345" i="2" s="1"/>
  <c r="H346" i="2"/>
  <c r="I346" i="2" s="1"/>
  <c r="H347" i="2"/>
  <c r="I347" i="2" s="1"/>
  <c r="H348" i="2"/>
  <c r="I348" i="2" s="1"/>
  <c r="H349" i="2"/>
  <c r="I349" i="2" s="1"/>
  <c r="H350" i="2"/>
  <c r="I350" i="2" s="1"/>
  <c r="H351" i="2"/>
  <c r="I351" i="2" s="1"/>
  <c r="H352" i="2"/>
  <c r="I352" i="2" s="1"/>
  <c r="H353" i="2"/>
  <c r="I353" i="2" s="1"/>
  <c r="H354" i="2"/>
  <c r="I354" i="2" s="1"/>
  <c r="H355" i="2"/>
  <c r="I355" i="2" s="1"/>
  <c r="H356" i="2"/>
  <c r="I356" i="2" s="1"/>
  <c r="H357" i="2"/>
  <c r="I357" i="2" s="1"/>
  <c r="H358" i="2"/>
  <c r="I358" i="2" s="1"/>
  <c r="H359" i="2"/>
  <c r="I359" i="2" s="1"/>
  <c r="H360" i="2"/>
  <c r="I360" i="2" s="1"/>
  <c r="H361" i="2"/>
  <c r="I361" i="2" s="1"/>
  <c r="H362" i="2"/>
  <c r="I362" i="2" s="1"/>
  <c r="H363" i="2"/>
  <c r="I363" i="2" s="1"/>
  <c r="H364" i="2"/>
  <c r="I364" i="2" s="1"/>
  <c r="H365" i="2"/>
  <c r="I365" i="2" s="1"/>
  <c r="H366" i="2"/>
  <c r="I366" i="2" s="1"/>
  <c r="H367" i="2"/>
  <c r="I367" i="2" s="1"/>
  <c r="H368" i="2"/>
  <c r="I368" i="2" s="1"/>
  <c r="H369" i="2"/>
  <c r="I369" i="2" s="1"/>
  <c r="H370" i="2"/>
  <c r="I370" i="2" s="1"/>
  <c r="H371" i="2"/>
  <c r="I371" i="2" s="1"/>
  <c r="H372" i="2"/>
  <c r="I372" i="2" s="1"/>
  <c r="H373" i="2"/>
  <c r="I373" i="2" s="1"/>
  <c r="H374" i="2"/>
  <c r="I374" i="2" s="1"/>
  <c r="H375" i="2"/>
  <c r="I375" i="2" s="1"/>
  <c r="H376" i="2"/>
  <c r="I376" i="2" s="1"/>
  <c r="H377" i="2"/>
  <c r="I377" i="2" s="1"/>
  <c r="H378" i="2"/>
  <c r="I378" i="2" s="1"/>
  <c r="H379" i="2"/>
  <c r="I379" i="2" s="1"/>
  <c r="H380" i="2"/>
  <c r="I380" i="2" s="1"/>
  <c r="H381" i="2"/>
  <c r="I381" i="2" s="1"/>
  <c r="H382" i="2"/>
  <c r="I382" i="2" s="1"/>
  <c r="H383" i="2"/>
  <c r="I383" i="2" s="1"/>
  <c r="H384" i="2"/>
  <c r="I384" i="2" s="1"/>
  <c r="H385" i="2"/>
  <c r="I385" i="2" s="1"/>
  <c r="H386" i="2"/>
  <c r="I386" i="2" s="1"/>
  <c r="H387" i="2"/>
  <c r="I387" i="2" s="1"/>
  <c r="H388" i="2"/>
  <c r="I388" i="2" s="1"/>
  <c r="H389" i="2"/>
  <c r="I389" i="2" s="1"/>
  <c r="H390" i="2"/>
  <c r="I390" i="2" s="1"/>
  <c r="H391" i="2"/>
  <c r="I391" i="2" s="1"/>
  <c r="H392" i="2"/>
  <c r="I392" i="2" s="1"/>
  <c r="H393" i="2"/>
  <c r="I393" i="2" s="1"/>
  <c r="H394" i="2"/>
  <c r="I394" i="2" s="1"/>
  <c r="H395" i="2"/>
  <c r="I395" i="2" s="1"/>
  <c r="H396" i="2"/>
  <c r="I396" i="2" s="1"/>
  <c r="H397" i="2"/>
  <c r="I397" i="2" s="1"/>
  <c r="H398" i="2"/>
  <c r="I398" i="2" s="1"/>
  <c r="H399" i="2"/>
  <c r="I399" i="2" s="1"/>
  <c r="H400" i="2"/>
  <c r="I400" i="2" s="1"/>
  <c r="H401" i="2"/>
  <c r="I401" i="2" s="1"/>
  <c r="H402" i="2"/>
  <c r="I402" i="2" s="1"/>
  <c r="H403" i="2"/>
  <c r="I403" i="2" s="1"/>
  <c r="H404" i="2"/>
  <c r="I404" i="2" s="1"/>
  <c r="H405" i="2"/>
  <c r="I405" i="2" s="1"/>
  <c r="H406" i="2"/>
  <c r="I406" i="2" s="1"/>
  <c r="H407" i="2"/>
  <c r="I407" i="2" s="1"/>
  <c r="H408" i="2"/>
  <c r="I408" i="2" s="1"/>
  <c r="H409" i="2"/>
  <c r="I409" i="2" s="1"/>
  <c r="H410" i="2"/>
  <c r="I410" i="2" s="1"/>
  <c r="H411" i="2"/>
  <c r="I411" i="2" s="1"/>
  <c r="H412" i="2"/>
  <c r="I412" i="2" s="1"/>
  <c r="H413" i="2"/>
  <c r="I413" i="2" s="1"/>
  <c r="H414" i="2"/>
  <c r="I414" i="2" s="1"/>
  <c r="H415" i="2"/>
  <c r="I415" i="2" s="1"/>
  <c r="H416" i="2"/>
  <c r="I416" i="2" s="1"/>
  <c r="H417" i="2"/>
  <c r="I417" i="2" s="1"/>
  <c r="H418" i="2"/>
  <c r="I418" i="2" s="1"/>
  <c r="H419" i="2"/>
  <c r="I419" i="2" s="1"/>
  <c r="H420" i="2"/>
  <c r="I420" i="2" s="1"/>
  <c r="H421" i="2"/>
  <c r="I421" i="2" s="1"/>
  <c r="H422" i="2"/>
  <c r="I422" i="2" s="1"/>
  <c r="H423" i="2"/>
  <c r="I423" i="2" s="1"/>
  <c r="H424" i="2"/>
  <c r="I424" i="2" s="1"/>
  <c r="H425" i="2"/>
  <c r="I425" i="2" s="1"/>
  <c r="H426" i="2"/>
  <c r="I426" i="2" s="1"/>
  <c r="H427" i="2"/>
  <c r="I427" i="2" s="1"/>
  <c r="H428" i="2"/>
  <c r="I428" i="2" s="1"/>
  <c r="H429" i="2"/>
  <c r="I429" i="2" s="1"/>
  <c r="H430" i="2"/>
  <c r="I430" i="2" s="1"/>
  <c r="H431" i="2"/>
  <c r="I431" i="2" s="1"/>
  <c r="H432" i="2"/>
  <c r="I432" i="2" s="1"/>
  <c r="H433" i="2"/>
  <c r="I433" i="2" s="1"/>
  <c r="H434" i="2"/>
  <c r="I434" i="2" s="1"/>
  <c r="H435" i="2"/>
  <c r="I435" i="2" s="1"/>
  <c r="H436" i="2"/>
  <c r="I436" i="2" s="1"/>
  <c r="H437" i="2"/>
  <c r="I437" i="2" s="1"/>
  <c r="H438" i="2"/>
  <c r="I438" i="2" s="1"/>
  <c r="H439" i="2"/>
  <c r="I439" i="2" s="1"/>
  <c r="H440" i="2"/>
  <c r="I440" i="2" s="1"/>
  <c r="H441" i="2"/>
  <c r="I441" i="2" s="1"/>
  <c r="H442" i="2"/>
  <c r="I442" i="2" s="1"/>
  <c r="H443" i="2"/>
  <c r="I443" i="2" s="1"/>
  <c r="H444" i="2"/>
  <c r="I444" i="2" s="1"/>
  <c r="H445" i="2"/>
  <c r="I445" i="2" s="1"/>
  <c r="H446" i="2"/>
  <c r="I446" i="2" s="1"/>
  <c r="H447" i="2"/>
  <c r="I447" i="2" s="1"/>
  <c r="H448" i="2"/>
  <c r="I448" i="2" s="1"/>
  <c r="H449" i="2"/>
  <c r="I449" i="2" s="1"/>
  <c r="H450" i="2"/>
  <c r="I450" i="2" s="1"/>
  <c r="H451" i="2"/>
  <c r="I451" i="2" s="1"/>
  <c r="H452" i="2"/>
  <c r="I452" i="2" s="1"/>
  <c r="H453" i="2"/>
  <c r="I453" i="2" s="1"/>
  <c r="H454" i="2"/>
  <c r="I454" i="2" s="1"/>
  <c r="H455" i="2"/>
  <c r="I455" i="2" s="1"/>
  <c r="H456" i="2"/>
  <c r="I456" i="2" s="1"/>
  <c r="H457" i="2"/>
  <c r="I457" i="2" s="1"/>
  <c r="H458" i="2"/>
  <c r="I458" i="2" s="1"/>
  <c r="H459" i="2"/>
  <c r="I459" i="2" s="1"/>
  <c r="H460" i="2"/>
  <c r="I460" i="2" s="1"/>
  <c r="H461" i="2"/>
  <c r="I461" i="2" s="1"/>
  <c r="H462" i="2"/>
  <c r="I462" i="2" s="1"/>
  <c r="H463" i="2"/>
  <c r="I463" i="2" s="1"/>
  <c r="H464" i="2"/>
  <c r="I464" i="2" s="1"/>
  <c r="H465" i="2"/>
  <c r="I465" i="2" s="1"/>
  <c r="H466" i="2"/>
  <c r="I466" i="2" s="1"/>
  <c r="H467" i="2"/>
  <c r="I467" i="2" s="1"/>
  <c r="H468" i="2"/>
  <c r="I468" i="2" s="1"/>
  <c r="H469" i="2"/>
  <c r="I469" i="2" s="1"/>
  <c r="H470" i="2"/>
  <c r="I470" i="2" s="1"/>
  <c r="H471" i="2"/>
  <c r="I471" i="2" s="1"/>
  <c r="H472" i="2"/>
  <c r="I472" i="2" s="1"/>
  <c r="H473" i="2"/>
  <c r="I473" i="2" s="1"/>
  <c r="H474" i="2"/>
  <c r="I474" i="2" s="1"/>
  <c r="H475" i="2"/>
  <c r="I475" i="2" s="1"/>
  <c r="H476" i="2"/>
  <c r="I476" i="2" s="1"/>
  <c r="H477" i="2"/>
  <c r="I477" i="2" s="1"/>
  <c r="H478" i="2"/>
  <c r="I478" i="2" s="1"/>
  <c r="H479" i="2"/>
  <c r="I479" i="2" s="1"/>
  <c r="H480" i="2"/>
  <c r="I480" i="2" s="1"/>
  <c r="H481" i="2"/>
  <c r="I481" i="2" s="1"/>
  <c r="H482" i="2"/>
  <c r="I482" i="2" s="1"/>
  <c r="H483" i="2"/>
  <c r="I483" i="2" s="1"/>
  <c r="H484" i="2"/>
  <c r="I484" i="2" s="1"/>
  <c r="H485" i="2"/>
  <c r="I485" i="2" s="1"/>
  <c r="H486" i="2"/>
  <c r="I486" i="2" s="1"/>
  <c r="H487" i="2"/>
  <c r="I487" i="2" s="1"/>
  <c r="H488" i="2"/>
  <c r="I488" i="2" s="1"/>
  <c r="H489" i="2"/>
  <c r="I489" i="2" s="1"/>
  <c r="H490" i="2"/>
  <c r="I490" i="2" s="1"/>
  <c r="H491" i="2"/>
  <c r="I491" i="2" s="1"/>
  <c r="H492" i="2"/>
  <c r="I492" i="2" s="1"/>
  <c r="H493" i="2"/>
  <c r="I493" i="2" s="1"/>
  <c r="H494" i="2"/>
  <c r="I494" i="2" s="1"/>
  <c r="H495" i="2"/>
  <c r="I495" i="2" s="1"/>
  <c r="H496" i="2"/>
  <c r="I496" i="2" s="1"/>
  <c r="H497" i="2"/>
  <c r="I497" i="2" s="1"/>
  <c r="H498" i="2"/>
  <c r="I498" i="2" s="1"/>
  <c r="H499" i="2"/>
  <c r="I499" i="2" s="1"/>
  <c r="H500" i="2"/>
  <c r="I500" i="2" s="1"/>
  <c r="H16" i="2"/>
  <c r="I16" i="2" s="1"/>
  <c r="H17" i="2"/>
  <c r="I17" i="2" s="1"/>
  <c r="H18" i="2"/>
  <c r="I18" i="2" s="1"/>
  <c r="H19" i="2"/>
  <c r="I19" i="2" s="1"/>
  <c r="H20" i="2"/>
  <c r="I20" i="2" s="1"/>
  <c r="H21" i="2"/>
  <c r="I21" i="2" s="1"/>
  <c r="H22" i="2"/>
  <c r="I22" i="2" s="1"/>
  <c r="H23" i="2"/>
  <c r="I23" i="2" s="1"/>
  <c r="H24" i="2"/>
  <c r="I24" i="2" s="1"/>
  <c r="H25" i="2"/>
  <c r="I25" i="2" s="1"/>
  <c r="H26" i="2"/>
  <c r="I26" i="2" s="1"/>
  <c r="H27" i="2"/>
  <c r="I27" i="2" s="1"/>
  <c r="H28" i="2"/>
  <c r="I28" i="2" s="1"/>
  <c r="H29" i="2"/>
  <c r="I29" i="2" s="1"/>
  <c r="H30" i="2"/>
  <c r="I30" i="2" s="1"/>
  <c r="H31" i="2"/>
  <c r="I31" i="2" s="1"/>
  <c r="H32" i="2"/>
  <c r="I32" i="2" s="1"/>
  <c r="H33" i="2"/>
  <c r="I33" i="2" s="1"/>
  <c r="H34" i="2"/>
  <c r="I34" i="2" s="1"/>
  <c r="H35" i="2"/>
  <c r="I35" i="2" s="1"/>
  <c r="H36" i="2"/>
  <c r="I36" i="2" s="1"/>
  <c r="J16" i="2" l="1"/>
  <c r="J17" i="2" s="1"/>
  <c r="J18" i="2" s="1"/>
  <c r="J19" i="2" s="1"/>
  <c r="J20" i="2" s="1"/>
  <c r="J21" i="2" s="1"/>
  <c r="J22" i="2" s="1"/>
  <c r="J23" i="2" s="1"/>
  <c r="J24" i="2" s="1"/>
  <c r="J25" i="2" s="1"/>
  <c r="J26" i="2" s="1"/>
  <c r="J27" i="2" s="1"/>
  <c r="J28" i="2" s="1"/>
  <c r="J29" i="2" s="1"/>
  <c r="J30" i="2" s="1"/>
  <c r="J31" i="2" s="1"/>
  <c r="J32" i="2" s="1"/>
  <c r="J33" i="2" s="1"/>
  <c r="J34" i="2" s="1"/>
  <c r="J35" i="2" s="1"/>
  <c r="J36" i="2" s="1"/>
  <c r="J37" i="2" s="1"/>
  <c r="J38" i="2" s="1"/>
  <c r="J39" i="2" s="1"/>
  <c r="J40" i="2" s="1"/>
  <c r="J41" i="2" s="1"/>
  <c r="J42" i="2" s="1"/>
  <c r="J43" i="2" s="1"/>
  <c r="J44" i="2" s="1"/>
  <c r="J45" i="2" s="1"/>
  <c r="J46" i="2" s="1"/>
  <c r="J47" i="2" s="1"/>
  <c r="J48" i="2" s="1"/>
  <c r="J49" i="2" s="1"/>
  <c r="J50" i="2" s="1"/>
  <c r="J51" i="2" s="1"/>
  <c r="J52" i="2" s="1"/>
  <c r="J53" i="2" s="1"/>
  <c r="J54" i="2" s="1"/>
  <c r="J55" i="2" s="1"/>
  <c r="J56" i="2" s="1"/>
  <c r="J57" i="2" s="1"/>
  <c r="J58" i="2" s="1"/>
  <c r="J59" i="2" s="1"/>
  <c r="J60" i="2" s="1"/>
  <c r="J61" i="2" s="1"/>
  <c r="J62" i="2" s="1"/>
  <c r="J63" i="2" s="1"/>
  <c r="J64" i="2" s="1"/>
  <c r="J65" i="2" s="1"/>
  <c r="J66" i="2" s="1"/>
  <c r="J67" i="2" s="1"/>
  <c r="J68" i="2" s="1"/>
  <c r="J69" i="2" s="1"/>
  <c r="J70" i="2" s="1"/>
  <c r="J71" i="2" s="1"/>
  <c r="J72" i="2" s="1"/>
  <c r="J73" i="2" s="1"/>
  <c r="J74" i="2" s="1"/>
  <c r="J75" i="2" s="1"/>
  <c r="J76" i="2" s="1"/>
  <c r="J77" i="2" s="1"/>
  <c r="J78" i="2" s="1"/>
  <c r="J79" i="2" s="1"/>
  <c r="J80" i="2" s="1"/>
  <c r="J81" i="2" s="1"/>
  <c r="J82" i="2" s="1"/>
  <c r="J83" i="2" s="1"/>
  <c r="J84" i="2" s="1"/>
  <c r="J85" i="2" s="1"/>
  <c r="J86" i="2" s="1"/>
  <c r="J87" i="2" s="1"/>
  <c r="J88" i="2" s="1"/>
  <c r="J89" i="2" s="1"/>
  <c r="J90" i="2" s="1"/>
  <c r="J91" i="2" s="1"/>
  <c r="J92" i="2" s="1"/>
  <c r="J93" i="2" s="1"/>
  <c r="J94" i="2" s="1"/>
  <c r="J95" i="2" s="1"/>
  <c r="J96" i="2" s="1"/>
  <c r="J97" i="2" s="1"/>
  <c r="J98" i="2" s="1"/>
  <c r="J99" i="2" s="1"/>
  <c r="J100" i="2" s="1"/>
  <c r="J101" i="2" s="1"/>
  <c r="J102" i="2" s="1"/>
  <c r="J103" i="2" s="1"/>
  <c r="J104" i="2" s="1"/>
  <c r="J105" i="2" s="1"/>
  <c r="J106" i="2" s="1"/>
  <c r="J107" i="2" s="1"/>
  <c r="J108" i="2" s="1"/>
  <c r="J109" i="2" s="1"/>
  <c r="J110" i="2" s="1"/>
  <c r="J111" i="2" s="1"/>
  <c r="J112" i="2" s="1"/>
  <c r="J113" i="2" s="1"/>
  <c r="J114" i="2" s="1"/>
  <c r="J115" i="2" s="1"/>
  <c r="J116" i="2" s="1"/>
  <c r="J117" i="2" s="1"/>
  <c r="J118" i="2" s="1"/>
  <c r="J119" i="2" s="1"/>
  <c r="J120" i="2" s="1"/>
  <c r="J121" i="2" s="1"/>
  <c r="J122" i="2" s="1"/>
  <c r="J123" i="2" s="1"/>
  <c r="J124" i="2" s="1"/>
  <c r="J125" i="2" s="1"/>
  <c r="J126" i="2" s="1"/>
  <c r="J127" i="2" s="1"/>
  <c r="J128" i="2" s="1"/>
  <c r="J129" i="2" s="1"/>
  <c r="J130" i="2" s="1"/>
  <c r="J131" i="2" s="1"/>
  <c r="J132" i="2" s="1"/>
  <c r="J133" i="2" s="1"/>
  <c r="J134" i="2" s="1"/>
  <c r="J135" i="2" s="1"/>
  <c r="J136" i="2" s="1"/>
  <c r="J137" i="2" s="1"/>
  <c r="J138" i="2" s="1"/>
  <c r="J139" i="2" s="1"/>
  <c r="J140" i="2" s="1"/>
  <c r="J141" i="2" s="1"/>
  <c r="J142" i="2" s="1"/>
  <c r="J143" i="2" s="1"/>
  <c r="J144" i="2" s="1"/>
  <c r="J145" i="2" s="1"/>
  <c r="J146" i="2" s="1"/>
  <c r="J147" i="2" s="1"/>
  <c r="J148" i="2" s="1"/>
  <c r="J149" i="2" s="1"/>
  <c r="J150" i="2" s="1"/>
  <c r="J151" i="2" s="1"/>
  <c r="J152" i="2" s="1"/>
  <c r="J153" i="2" s="1"/>
  <c r="J154" i="2" s="1"/>
  <c r="J155" i="2" s="1"/>
  <c r="J156" i="2" s="1"/>
  <c r="J157" i="2" s="1"/>
  <c r="J158" i="2" s="1"/>
  <c r="J159" i="2" s="1"/>
  <c r="J160" i="2" s="1"/>
  <c r="J161" i="2" s="1"/>
  <c r="J162" i="2" s="1"/>
  <c r="J163" i="2" s="1"/>
  <c r="J164" i="2" s="1"/>
  <c r="J165" i="2" s="1"/>
  <c r="J166" i="2" s="1"/>
  <c r="J167" i="2" s="1"/>
  <c r="J168" i="2" s="1"/>
  <c r="J169" i="2" s="1"/>
  <c r="J170" i="2" s="1"/>
  <c r="J171" i="2" s="1"/>
  <c r="J172" i="2" s="1"/>
  <c r="J173" i="2" s="1"/>
  <c r="J174" i="2" s="1"/>
  <c r="J175" i="2" s="1"/>
  <c r="J176" i="2" s="1"/>
  <c r="J177" i="2" s="1"/>
  <c r="J178" i="2" s="1"/>
  <c r="J179" i="2" s="1"/>
  <c r="J180" i="2" s="1"/>
  <c r="J181" i="2" s="1"/>
  <c r="J182" i="2" s="1"/>
  <c r="J183" i="2" s="1"/>
  <c r="J184" i="2" s="1"/>
  <c r="J185" i="2" s="1"/>
  <c r="J186" i="2" s="1"/>
  <c r="J187" i="2" s="1"/>
  <c r="J188" i="2" s="1"/>
  <c r="J189" i="2" s="1"/>
  <c r="J190" i="2" s="1"/>
  <c r="J191" i="2" s="1"/>
  <c r="J192" i="2" s="1"/>
  <c r="J193" i="2" s="1"/>
  <c r="J194" i="2" s="1"/>
  <c r="J195" i="2" s="1"/>
  <c r="J196" i="2" s="1"/>
  <c r="J197" i="2" s="1"/>
  <c r="J198" i="2" s="1"/>
  <c r="J199" i="2" s="1"/>
  <c r="J200" i="2" s="1"/>
  <c r="J201" i="2" s="1"/>
  <c r="J202" i="2" s="1"/>
  <c r="J203" i="2" s="1"/>
  <c r="J204" i="2" s="1"/>
  <c r="J205" i="2" s="1"/>
  <c r="J206" i="2" s="1"/>
  <c r="J207" i="2" s="1"/>
  <c r="J208" i="2" s="1"/>
  <c r="J209" i="2" s="1"/>
  <c r="J210" i="2" s="1"/>
  <c r="J211" i="2" s="1"/>
  <c r="J212" i="2" s="1"/>
  <c r="J213" i="2" s="1"/>
  <c r="J214" i="2" s="1"/>
  <c r="J215" i="2" s="1"/>
  <c r="J216" i="2" s="1"/>
  <c r="J217" i="2" s="1"/>
  <c r="J218" i="2" s="1"/>
  <c r="J219" i="2" s="1"/>
  <c r="J220" i="2" s="1"/>
  <c r="J221" i="2" s="1"/>
  <c r="J222" i="2" s="1"/>
  <c r="J223" i="2" s="1"/>
  <c r="J224" i="2" s="1"/>
  <c r="J225" i="2" s="1"/>
  <c r="J226" i="2" s="1"/>
  <c r="J227" i="2" s="1"/>
  <c r="J228" i="2" s="1"/>
  <c r="J229" i="2" s="1"/>
  <c r="J230" i="2" s="1"/>
  <c r="J231" i="2" s="1"/>
  <c r="J232" i="2" s="1"/>
  <c r="J233" i="2" s="1"/>
  <c r="J234" i="2" s="1"/>
  <c r="J235" i="2" s="1"/>
  <c r="J236" i="2" s="1"/>
  <c r="J237" i="2" s="1"/>
  <c r="J238" i="2" s="1"/>
  <c r="J239" i="2" s="1"/>
  <c r="J240" i="2" s="1"/>
  <c r="J241" i="2" s="1"/>
  <c r="J242" i="2" s="1"/>
  <c r="J243" i="2" s="1"/>
  <c r="J244" i="2" s="1"/>
  <c r="J245" i="2" s="1"/>
  <c r="J246" i="2" s="1"/>
  <c r="J247" i="2" s="1"/>
  <c r="J248" i="2" s="1"/>
  <c r="J249" i="2" s="1"/>
  <c r="J250" i="2" s="1"/>
  <c r="J251" i="2" s="1"/>
  <c r="J252" i="2" s="1"/>
  <c r="J253" i="2" s="1"/>
  <c r="J254" i="2" s="1"/>
  <c r="J255" i="2" s="1"/>
  <c r="J256" i="2" s="1"/>
  <c r="J257" i="2" s="1"/>
  <c r="J258" i="2" s="1"/>
  <c r="J259" i="2" s="1"/>
  <c r="J260" i="2" s="1"/>
  <c r="J261" i="2" s="1"/>
  <c r="J262" i="2" s="1"/>
  <c r="J263" i="2" s="1"/>
  <c r="J264" i="2" s="1"/>
  <c r="J265" i="2" s="1"/>
  <c r="J266" i="2" s="1"/>
  <c r="J267" i="2" s="1"/>
  <c r="J268" i="2" s="1"/>
  <c r="J269" i="2" s="1"/>
  <c r="J270" i="2" s="1"/>
  <c r="J271" i="2" s="1"/>
  <c r="J272" i="2" s="1"/>
  <c r="J273" i="2" s="1"/>
  <c r="J274" i="2" s="1"/>
  <c r="J275" i="2" s="1"/>
  <c r="J276" i="2" s="1"/>
  <c r="J277" i="2" s="1"/>
  <c r="J278" i="2" s="1"/>
  <c r="J279" i="2" s="1"/>
  <c r="J280" i="2" s="1"/>
  <c r="J281" i="2" s="1"/>
  <c r="J282" i="2" s="1"/>
  <c r="J283" i="2" s="1"/>
  <c r="J284" i="2" s="1"/>
  <c r="J285" i="2" s="1"/>
  <c r="J286" i="2" s="1"/>
  <c r="J287" i="2" s="1"/>
  <c r="J288" i="2" s="1"/>
  <c r="J289" i="2" s="1"/>
  <c r="J290" i="2" s="1"/>
  <c r="J291" i="2" s="1"/>
  <c r="J292" i="2" s="1"/>
  <c r="J293" i="2" s="1"/>
  <c r="J294" i="2" s="1"/>
  <c r="J295" i="2" s="1"/>
  <c r="J296" i="2" s="1"/>
  <c r="J297" i="2" s="1"/>
  <c r="J298" i="2" s="1"/>
  <c r="J299" i="2" s="1"/>
  <c r="J300" i="2" s="1"/>
  <c r="J301" i="2" s="1"/>
  <c r="J302" i="2" s="1"/>
  <c r="J303" i="2" s="1"/>
  <c r="J304" i="2" s="1"/>
  <c r="J305" i="2" s="1"/>
  <c r="J306" i="2" s="1"/>
  <c r="J307" i="2" s="1"/>
  <c r="J308" i="2" s="1"/>
  <c r="J309" i="2" s="1"/>
  <c r="J310" i="2" s="1"/>
  <c r="J311" i="2" s="1"/>
  <c r="J312" i="2" s="1"/>
  <c r="J313" i="2" s="1"/>
  <c r="J314" i="2" s="1"/>
  <c r="J315" i="2" s="1"/>
  <c r="J316" i="2" s="1"/>
  <c r="J317" i="2" s="1"/>
  <c r="J318" i="2" s="1"/>
  <c r="J319" i="2" s="1"/>
  <c r="J320" i="2" s="1"/>
  <c r="J321" i="2" s="1"/>
  <c r="J322" i="2" s="1"/>
  <c r="J323" i="2" s="1"/>
  <c r="J324" i="2" s="1"/>
  <c r="J325" i="2" s="1"/>
  <c r="J326" i="2" s="1"/>
  <c r="J327" i="2" s="1"/>
  <c r="J328" i="2" s="1"/>
  <c r="J329" i="2" s="1"/>
  <c r="J330" i="2" s="1"/>
  <c r="J331" i="2" s="1"/>
  <c r="J332" i="2" s="1"/>
  <c r="J333" i="2" s="1"/>
  <c r="J334" i="2" s="1"/>
  <c r="J335" i="2" s="1"/>
  <c r="J336" i="2" s="1"/>
  <c r="J337" i="2" s="1"/>
  <c r="J338" i="2" s="1"/>
  <c r="J339" i="2" s="1"/>
  <c r="J340" i="2" s="1"/>
  <c r="J341" i="2" s="1"/>
  <c r="J342" i="2" s="1"/>
  <c r="J343" i="2" s="1"/>
  <c r="J344" i="2" s="1"/>
  <c r="J345" i="2" s="1"/>
  <c r="J346" i="2" s="1"/>
  <c r="J347" i="2" s="1"/>
  <c r="J348" i="2" s="1"/>
  <c r="J349" i="2" s="1"/>
  <c r="J350" i="2" s="1"/>
  <c r="J351" i="2" s="1"/>
  <c r="J352" i="2" s="1"/>
  <c r="J353" i="2" s="1"/>
  <c r="J354" i="2" s="1"/>
  <c r="J355" i="2" s="1"/>
  <c r="J356" i="2" s="1"/>
  <c r="J357" i="2" s="1"/>
  <c r="J358" i="2" s="1"/>
  <c r="J359" i="2" s="1"/>
  <c r="J360" i="2" s="1"/>
  <c r="J361" i="2" s="1"/>
  <c r="J362" i="2" s="1"/>
  <c r="J363" i="2" s="1"/>
  <c r="J364" i="2" s="1"/>
  <c r="J365" i="2" s="1"/>
  <c r="J366" i="2" s="1"/>
  <c r="J367" i="2" s="1"/>
  <c r="J368" i="2" s="1"/>
  <c r="J369" i="2" s="1"/>
  <c r="J370" i="2" s="1"/>
  <c r="J371" i="2" s="1"/>
  <c r="J372" i="2" s="1"/>
  <c r="J373" i="2" s="1"/>
  <c r="J374" i="2" s="1"/>
  <c r="J375" i="2" s="1"/>
  <c r="J376" i="2" s="1"/>
  <c r="J377" i="2" s="1"/>
  <c r="J378" i="2" s="1"/>
  <c r="J379" i="2" s="1"/>
  <c r="J380" i="2" s="1"/>
  <c r="J381" i="2" s="1"/>
  <c r="J382" i="2" s="1"/>
  <c r="J383" i="2" s="1"/>
  <c r="J384" i="2" s="1"/>
  <c r="J385" i="2" s="1"/>
  <c r="J386" i="2" s="1"/>
  <c r="J387" i="2" s="1"/>
  <c r="J388" i="2" s="1"/>
  <c r="J389" i="2" s="1"/>
  <c r="J390" i="2" s="1"/>
  <c r="J391" i="2" s="1"/>
  <c r="J392" i="2" s="1"/>
  <c r="J393" i="2" s="1"/>
  <c r="J394" i="2" s="1"/>
  <c r="J395" i="2" s="1"/>
  <c r="J396" i="2" s="1"/>
  <c r="J397" i="2" s="1"/>
  <c r="J398" i="2" s="1"/>
  <c r="J399" i="2" s="1"/>
  <c r="J400" i="2" s="1"/>
  <c r="J401" i="2" s="1"/>
  <c r="J402" i="2" s="1"/>
  <c r="J403" i="2" s="1"/>
  <c r="J404" i="2" s="1"/>
  <c r="J405" i="2" s="1"/>
  <c r="J406" i="2" s="1"/>
  <c r="J407" i="2" s="1"/>
  <c r="J408" i="2" s="1"/>
  <c r="J409" i="2" s="1"/>
  <c r="J410" i="2" s="1"/>
  <c r="J411" i="2" s="1"/>
  <c r="J412" i="2" s="1"/>
  <c r="J413" i="2" s="1"/>
  <c r="J414" i="2" s="1"/>
  <c r="J415" i="2" s="1"/>
  <c r="J416" i="2" s="1"/>
  <c r="J417" i="2" s="1"/>
  <c r="J418" i="2" s="1"/>
  <c r="J419" i="2" s="1"/>
  <c r="J420" i="2" s="1"/>
  <c r="J421" i="2" s="1"/>
  <c r="J422" i="2" s="1"/>
  <c r="J423" i="2" s="1"/>
  <c r="J424" i="2" s="1"/>
  <c r="J425" i="2" s="1"/>
  <c r="J426" i="2" s="1"/>
  <c r="J427" i="2" s="1"/>
  <c r="J428" i="2" s="1"/>
  <c r="J429" i="2" s="1"/>
  <c r="J430" i="2" s="1"/>
  <c r="J431" i="2" s="1"/>
  <c r="J432" i="2" s="1"/>
  <c r="J433" i="2" s="1"/>
  <c r="J434" i="2" s="1"/>
  <c r="J435" i="2" s="1"/>
  <c r="J436" i="2" s="1"/>
  <c r="J437" i="2" s="1"/>
  <c r="J438" i="2" s="1"/>
  <c r="J439" i="2" s="1"/>
  <c r="J440" i="2" s="1"/>
  <c r="J441" i="2" s="1"/>
  <c r="J442" i="2" s="1"/>
  <c r="J443" i="2" s="1"/>
  <c r="J444" i="2" s="1"/>
  <c r="J445" i="2" s="1"/>
  <c r="J446" i="2" s="1"/>
  <c r="J447" i="2" s="1"/>
  <c r="J448" i="2" s="1"/>
  <c r="J449" i="2" s="1"/>
  <c r="J450" i="2" s="1"/>
  <c r="J451" i="2" s="1"/>
  <c r="J452" i="2" s="1"/>
  <c r="J453" i="2" s="1"/>
  <c r="J454" i="2" s="1"/>
  <c r="J455" i="2" s="1"/>
  <c r="J456" i="2" s="1"/>
  <c r="J457" i="2" s="1"/>
  <c r="J458" i="2" s="1"/>
  <c r="J459" i="2" s="1"/>
  <c r="J460" i="2" s="1"/>
  <c r="J461" i="2" s="1"/>
  <c r="J462" i="2" s="1"/>
  <c r="J463" i="2" s="1"/>
  <c r="J464" i="2" s="1"/>
  <c r="J465" i="2" s="1"/>
  <c r="J466" i="2" s="1"/>
  <c r="J467" i="2" s="1"/>
  <c r="J468" i="2" s="1"/>
  <c r="J469" i="2" s="1"/>
  <c r="J470" i="2" s="1"/>
  <c r="J471" i="2" s="1"/>
  <c r="J472" i="2" s="1"/>
  <c r="J473" i="2" s="1"/>
  <c r="J474" i="2" s="1"/>
  <c r="J475" i="2" s="1"/>
  <c r="J476" i="2" s="1"/>
  <c r="J477" i="2" s="1"/>
  <c r="J478" i="2" s="1"/>
  <c r="J479" i="2" s="1"/>
  <c r="J480" i="2" s="1"/>
  <c r="J481" i="2" s="1"/>
  <c r="J482" i="2" s="1"/>
  <c r="J483" i="2" s="1"/>
  <c r="J484" i="2" s="1"/>
  <c r="J485" i="2" s="1"/>
  <c r="J486" i="2" s="1"/>
  <c r="J487" i="2" s="1"/>
  <c r="J488" i="2" s="1"/>
  <c r="J489" i="2" s="1"/>
  <c r="J490" i="2" s="1"/>
  <c r="J491" i="2" s="1"/>
  <c r="J492" i="2" s="1"/>
  <c r="J493" i="2" s="1"/>
  <c r="J494" i="2" s="1"/>
  <c r="J495" i="2" s="1"/>
  <c r="J496" i="2" s="1"/>
  <c r="J497" i="2" s="1"/>
  <c r="J498" i="2" s="1"/>
  <c r="J499" i="2" s="1"/>
  <c r="J500" i="2" s="1"/>
</calcChain>
</file>

<file path=xl/sharedStrings.xml><?xml version="1.0" encoding="utf-8"?>
<sst xmlns="http://schemas.openxmlformats.org/spreadsheetml/2006/main" count="149" uniqueCount="104">
  <si>
    <t>Information</t>
  </si>
  <si>
    <t>Instructions</t>
  </si>
  <si>
    <t>Income</t>
  </si>
  <si>
    <t>Description</t>
  </si>
  <si>
    <t>GSUSA Membership Dues Collected</t>
  </si>
  <si>
    <t>The total amount your troop directly received from parents/guardians to cover the cost of GSUSA girl or adult membership dues.</t>
  </si>
  <si>
    <t>Troop Dues Collected</t>
  </si>
  <si>
    <t xml:space="preserve">Money collected from parents/guardians as troop dues. These monies can be used to cover a variety of troop expenses such as, troop supplies, operational costs, uniform and insignia items, Girl Guides, Journey books, service projects, event fees, etc. </t>
  </si>
  <si>
    <t>Activities, Events, &amp; Camping Fees</t>
  </si>
  <si>
    <t>Additional money collected from parents/guardians to pay the fees for specific activities, events, and camp outings/trips.</t>
  </si>
  <si>
    <t>Fall Product Program Income</t>
  </si>
  <si>
    <t>Money collected by the troop, from customers, for the purchase of Girl Scout Fall Product items.</t>
  </si>
  <si>
    <t>Cookie Program Income</t>
  </si>
  <si>
    <t>Money collected by the troop, from customers, for the purchase of Girl Scout Cookies.</t>
  </si>
  <si>
    <t>Money Earning Project Income</t>
  </si>
  <si>
    <t>Donations Received</t>
  </si>
  <si>
    <t>Financial Assistance Money Received</t>
  </si>
  <si>
    <t xml:space="preserve">Money received from the council to assist girls in the troop. For information and the application, visit </t>
  </si>
  <si>
    <t>https://www.girlscoutsgcnwi.org/en/about-girl-scouts/join/financial-assistance.html</t>
  </si>
  <si>
    <t>Other Income</t>
  </si>
  <si>
    <t>Any other income received.</t>
  </si>
  <si>
    <t>Expenses</t>
  </si>
  <si>
    <t>GSUSA Membership Dues Paid</t>
  </si>
  <si>
    <t>Money paid from the troop account for yearly membership dues to GSUSA.</t>
  </si>
  <si>
    <t>Uniforms and Insignia</t>
  </si>
  <si>
    <t>Money paid, by the troop, to cover the cost of the girls' uniform components including petals, badges, awards, and fun patches.</t>
  </si>
  <si>
    <t>Girl Guide &amp; Journey Components</t>
  </si>
  <si>
    <t xml:space="preserve">Money paid, by the troop, to cover the cost of Girl Guide binders, Journey books (girl and adult), and badge requirement sets. </t>
  </si>
  <si>
    <t>Money paid, by the troop, to cover the fees for specific activities, events, and camp outings/trips. (Remember: this money can come from the troop dues, product program or money-earning projects, or collection from parents/guardians.)</t>
  </si>
  <si>
    <t>Supplies and Food</t>
  </si>
  <si>
    <t>Money paid, by the troop, to cover the cost of supplies and food at troop meetings and activities. Examples of supplies are markers/crayons, project materials, notebooks, etc. Remember, items purchased with troop funds belong to the troop.</t>
  </si>
  <si>
    <t>Equipment</t>
  </si>
  <si>
    <t>Money paid, by the troop, for items such as storage containers, first aid kit, flags, banners (for parades and cookie booths), binders, camping and outdoor equipment, etc. Remember, items purchased with troop funds belong to the troop.</t>
  </si>
  <si>
    <t>Fall Product Program Expenses</t>
  </si>
  <si>
    <t>Money collected, by council, from the troop's Fall Product Program sales.</t>
  </si>
  <si>
    <t>Cookie Program Expenses</t>
  </si>
  <si>
    <t>Money collected, by council, from the troop's Cookie Program sales.</t>
  </si>
  <si>
    <t>Money Earning Project Expenses</t>
  </si>
  <si>
    <t>Money paid, by the troop, to cover the cost of money-earning activities that were not the Fall Product or Cookie Program sale.</t>
  </si>
  <si>
    <t>Service Project Expenses</t>
  </si>
  <si>
    <t>Expenses paid by the troop to help support a troop service project.</t>
  </si>
  <si>
    <t>Donations Made</t>
  </si>
  <si>
    <t>Donations made, by the troop, to the council, the service unit, or other approved non-profits.</t>
  </si>
  <si>
    <t>Other Expenses</t>
  </si>
  <si>
    <t>Any other troop expense.</t>
  </si>
  <si>
    <t>Year</t>
  </si>
  <si>
    <t>Prepared By</t>
  </si>
  <si>
    <t>Beginning Balance</t>
  </si>
  <si>
    <t>Cells in these columns are linked.    DO NOT EDIT!</t>
  </si>
  <si>
    <t>Date</t>
  </si>
  <si>
    <t>Category        
(Select one from the drop down list)</t>
  </si>
  <si>
    <t>Source or Vendor</t>
  </si>
  <si>
    <t>Transaction Description</t>
  </si>
  <si>
    <t xml:space="preserve">Money Paid Out           </t>
  </si>
  <si>
    <r>
      <rPr>
        <b/>
        <sz val="10"/>
        <rFont val="Arial"/>
        <family val="2"/>
      </rPr>
      <t>Money Received</t>
    </r>
    <r>
      <rPr>
        <sz val="10"/>
        <rFont val="Arial"/>
        <family val="2"/>
      </rPr>
      <t xml:space="preserve">    </t>
    </r>
  </si>
  <si>
    <t>Total</t>
  </si>
  <si>
    <t>Total less Sales Tax</t>
  </si>
  <si>
    <t xml:space="preserve">Running Bank  Account Balance </t>
  </si>
  <si>
    <r>
      <rPr>
        <sz val="10"/>
        <color theme="1"/>
        <rFont val="Calibri"/>
        <family val="2"/>
        <scheme val="minor"/>
      </rPr>
      <t>These cells are linked to the table.</t>
    </r>
    <r>
      <rPr>
        <b/>
        <u/>
        <sz val="10"/>
        <color theme="1"/>
        <rFont val="Calibri"/>
        <family val="2"/>
        <scheme val="minor"/>
      </rPr>
      <t xml:space="preserve">
DO NOT DELETE OR CHANGE THIS COLUMN!</t>
    </r>
  </si>
  <si>
    <t>INCOME: GSUSA Membership Dues Collected</t>
  </si>
  <si>
    <t>INCOME: Troop Dues Collected</t>
  </si>
  <si>
    <t>INCOME: Activities, Events, &amp; Camping Fees</t>
  </si>
  <si>
    <t>INCOME: Fall Product Program Income</t>
  </si>
  <si>
    <t>INCOME: Cookie Program Income</t>
  </si>
  <si>
    <t>INCOME: Money Earning Project Income</t>
  </si>
  <si>
    <t>INCOME: Donations Received</t>
  </si>
  <si>
    <t>INCOME: Financial Assistance Money Received</t>
  </si>
  <si>
    <t>INCOME: Other Income</t>
  </si>
  <si>
    <t>EXPENSE: GSUSA Membership Dues Paid</t>
  </si>
  <si>
    <t>EXPENSE: Uniforms and Insignia</t>
  </si>
  <si>
    <t>EXPENSE: Girl Guide and Journey Components</t>
  </si>
  <si>
    <t>EXPENSE: Activities, Events, &amp; Camping Fees</t>
  </si>
  <si>
    <t>EXPENSE: Supplies and Food</t>
  </si>
  <si>
    <t>EXPENSE: Equipment</t>
  </si>
  <si>
    <t>R</t>
  </si>
  <si>
    <t>EXPENSE: Fall Product Program Expenses</t>
  </si>
  <si>
    <t>EXPENSE: Cookie Program Expenses</t>
  </si>
  <si>
    <t>EXPENSE: Money Earning Project Expenses</t>
  </si>
  <si>
    <t>EXPENSE: Service Project Expenses</t>
  </si>
  <si>
    <t>P</t>
  </si>
  <si>
    <t>EXPENSE: Donations Made</t>
  </si>
  <si>
    <t>EXPENSE: Other Expenses</t>
  </si>
  <si>
    <t>S</t>
  </si>
  <si>
    <t>This page is linked. DO NOT EDIT!</t>
  </si>
  <si>
    <t>Income(Money Received)</t>
  </si>
  <si>
    <t>Actual</t>
  </si>
  <si>
    <t>Total Money Received</t>
  </si>
  <si>
    <t>Total Money Paid Out</t>
  </si>
  <si>
    <t>Net Income</t>
  </si>
  <si>
    <t>Beginning Balance:</t>
  </si>
  <si>
    <t xml:space="preserve">Ending Balance: </t>
  </si>
  <si>
    <t>Camperships</t>
  </si>
  <si>
    <r>
      <t xml:space="preserve">Bank Balance </t>
    </r>
    <r>
      <rPr>
        <b/>
        <sz val="9"/>
        <color theme="1"/>
        <rFont val="Calibri"/>
        <family val="2"/>
        <scheme val="minor"/>
      </rPr>
      <t>(enter the amount from the bank statement you are submitting with your AFR)</t>
    </r>
  </si>
  <si>
    <t>Difference</t>
  </si>
  <si>
    <t>DETAILED TRANSACTION RECORD</t>
  </si>
  <si>
    <t>Bank Balance must be entered</t>
  </si>
  <si>
    <r>
      <t xml:space="preserve">1. This report is designed to: 
     -Simplify your troop's accounting processes
     -Make completing your troop's  Annual Financial Report </t>
    </r>
    <r>
      <rPr>
        <i/>
        <u/>
        <sz val="11"/>
        <color theme="1"/>
        <rFont val="Calibri"/>
        <family val="2"/>
        <scheme val="minor"/>
      </rPr>
      <t>easy and quick</t>
    </r>
    <r>
      <rPr>
        <sz val="11"/>
        <color theme="1"/>
        <rFont val="Calibri"/>
        <family val="2"/>
        <scheme val="minor"/>
      </rPr>
      <t xml:space="preserve">!
2. </t>
    </r>
    <r>
      <rPr>
        <u/>
        <sz val="11"/>
        <color theme="1"/>
        <rFont val="Calibri"/>
        <family val="2"/>
        <scheme val="minor"/>
      </rPr>
      <t>Do not change income or expense categories</t>
    </r>
    <r>
      <rPr>
        <sz val="11"/>
        <color theme="1"/>
        <rFont val="Calibri"/>
        <family val="2"/>
        <scheme val="minor"/>
      </rPr>
      <t xml:space="preserve">: The income and expense categories on the "Step 1 - Detailed Transactions" tab and the "Step 2 - SUAFR" (Service Unit Annual Financial Report) tab. Adding or changing categories may create confusion and will complicate your service unit's process for completing and submitting the SUAFR.
3. </t>
    </r>
    <r>
      <rPr>
        <u/>
        <sz val="11"/>
        <color theme="1"/>
        <rFont val="Calibri"/>
        <family val="2"/>
        <scheme val="minor"/>
      </rPr>
      <t>Category Descriptions are available</t>
    </r>
    <r>
      <rPr>
        <sz val="11"/>
        <color theme="1"/>
        <rFont val="Calibri"/>
        <family val="2"/>
        <scheme val="minor"/>
      </rPr>
      <t xml:space="preserve">: If you are not sure what income and expense category to choose on the "Step 1 - Detailed Transactions" tab, simply refer to the Descriptions tab.  If you still have questions about a particular expense, contact your Service Unit Manager,  Regional Membership Manager, or Troop Support Specialist.
4. </t>
    </r>
    <r>
      <rPr>
        <u/>
        <sz val="11"/>
        <color theme="1"/>
        <rFont val="Calibri"/>
        <family val="2"/>
        <scheme val="minor"/>
      </rPr>
      <t>No Math Needed</t>
    </r>
    <r>
      <rPr>
        <sz val="11"/>
        <color theme="1"/>
        <rFont val="Calibri"/>
        <family val="2"/>
        <scheme val="minor"/>
      </rPr>
      <t xml:space="preserve">: The form will do all of the math for you! Enter your income and expense transactions in the rows of the "Step 1 - Detailed Transactions" tab. This form will automatically transfer that information to the "Step 2 - SUAFR" tab and will make all of the calculations for you.
</t>
    </r>
  </si>
  <si>
    <t>SU Number</t>
  </si>
  <si>
    <t>Sevice Unit Income Statement</t>
  </si>
  <si>
    <t>Service Unit Statement of Cash Balance</t>
  </si>
  <si>
    <t>Money received by the troop through additional troop money-earning activities and projects. Remember, these activities must be pre-approved. Please see Money Earning 2022-2023 Volunteer Essentials. (https://www.girlscoutsgcnwi.org/en/for-volunteers/VolunteerEssentials/TroopFinances.html)</t>
  </si>
  <si>
    <t>Donations (also known as contributions) received by the troop. Please see 2023-2024 Volunteer Essentials. (https://www.girlscoutsgcnwi.org/en/for-volunteers/VolunteerEssentials).</t>
  </si>
  <si>
    <t>Ex: 2023-24</t>
  </si>
  <si>
    <r>
      <t xml:space="preserve">1. Review the income and expense descriptions on the "Descriptions" tab.
2. Open the "Step 1 - Detailed Transactions" tab. 
3. Complete the information at the top:
    -SU Number            -Year (example: 2023-24)             -Prepared By                 
    -Beginning Balance (MOST IMPORTANT! This is the amount of money your SU had in the  
      bank account at the beginning of your Girl Scout year, October 1, 2023
4. Throughout "Step 1 - Detailed Transactions" tab, complete one income </t>
    </r>
    <r>
      <rPr>
        <u/>
        <sz val="11"/>
        <color theme="1"/>
        <rFont val="Calibri"/>
        <family val="2"/>
        <scheme val="minor"/>
      </rPr>
      <t>or</t>
    </r>
    <r>
      <rPr>
        <sz val="11"/>
        <color theme="1"/>
        <rFont val="Calibri"/>
        <family val="2"/>
        <scheme val="minor"/>
      </rPr>
      <t xml:space="preserve"> expense transaction per row.
     a. Date of transaction
     b. Category  (IMPORTANT: Use the drop-down list so that the transaction accurately shows on 
           the "Step 2 - SUAFR" tab.)
     c. Source or Vendor: This is whom the money went to (e.g. Wal-Mart, council, shop, etc.) or came from 
          (e.g. cookie booth, Wilma Flintstone, Betty Rubble, etc.)
     d.  Transaction description: (supplies for troop meeting, donations from booth, October troop dues)
     e. Money Paid Out or Money Received: Enter the amount of money your troop paid or received
     f. </t>
    </r>
    <r>
      <rPr>
        <u/>
        <sz val="11"/>
        <color theme="1"/>
        <rFont val="Calibri"/>
        <family val="2"/>
        <scheme val="minor"/>
      </rPr>
      <t>Let the form do the work</t>
    </r>
    <r>
      <rPr>
        <sz val="11"/>
        <color theme="1"/>
        <rFont val="Calibri"/>
        <family val="2"/>
        <scheme val="minor"/>
      </rPr>
      <t>: Do not enter anything in the last two columns.  
          You will see that these columns will automatically calculate and then transfer the information to the 
          "Step 2 -  SUAFR" tab.
5. Regularly review your bank statements against the  "Step 1 - Detailed Transactions" tab to ensure all of your transactions are entered correctly and that the balances on this form and your bank statement match.  If you have questions or issues, contact your Service Unit Manager,   Regional Membership Manager, or Troop Support Specialist.
6. By July 30th, complete your Annual Service Unit Financial Report. The "Step 2 -SUAFR" tab will have all the amounts calculated for you. All you need to do is save your record and email a copy to customercare@girlscoutsgcnwi.org.  Use the subject SUAFR ###, with your SU number.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</si>
</sst>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m/d/yy;@"/>
    <numFmt numFmtId="165" formatCode="&quot;$&quot;#,##0.00"/>
    <numFmt numFmtId="166" formatCode="mm/dd/yy"/>
    <numFmt numFmtId="167" formatCode="mm/dd/yy;@"/>
  </numFmts>
  <fonts count="37" x14ac:knownFonts="1">
    <font>
      <sz val="11"/>
      <color theme="1"/>
      <name val="Calibri"/>
      <family val="2"/>
      <scheme val="minor"/>
    </font>
    <font>
      <sz val="10"/>
      <name val="Arial"/>
      <family val="2"/>
    </font>
    <font>
      <b/>
      <sz val="10"/>
      <name val="Arial"/>
      <family val="2"/>
    </font>
    <font>
      <sz val="10"/>
      <color indexed="8"/>
      <name val="Arial"/>
      <family val="2"/>
    </font>
    <font>
      <sz val="11"/>
      <color theme="1"/>
      <name val="Calibri"/>
      <family val="2"/>
      <scheme val="minor"/>
    </font>
    <font>
      <sz val="11"/>
      <color theme="0"/>
      <name val="Calibri"/>
      <family val="2"/>
      <scheme val="minor"/>
    </font>
    <font>
      <b/>
      <sz val="11"/>
      <color theme="1"/>
      <name val="Calibri"/>
      <family val="2"/>
      <scheme val="minor"/>
    </font>
    <font>
      <b/>
      <sz val="14"/>
      <color theme="1"/>
      <name val="Calibri"/>
      <family val="2"/>
      <scheme val="minor"/>
    </font>
    <font>
      <b/>
      <i/>
      <sz val="14"/>
      <name val="Calibri"/>
      <family val="2"/>
      <scheme val="minor"/>
    </font>
    <font>
      <sz val="10"/>
      <color theme="0"/>
      <name val="Arial"/>
      <family val="2"/>
    </font>
    <font>
      <sz val="16"/>
      <color theme="1"/>
      <name val="Calibri"/>
      <family val="2"/>
      <scheme val="minor"/>
    </font>
    <font>
      <b/>
      <sz val="10"/>
      <name val="Calibri"/>
      <family val="2"/>
      <scheme val="minor"/>
    </font>
    <font>
      <sz val="10"/>
      <name val="Calibri"/>
      <family val="2"/>
      <scheme val="minor"/>
    </font>
    <font>
      <b/>
      <sz val="14"/>
      <name val="Calibri"/>
      <family val="2"/>
      <scheme val="minor"/>
    </font>
    <font>
      <sz val="14"/>
      <color theme="1"/>
      <name val="Calibri"/>
      <family val="2"/>
      <scheme val="minor"/>
    </font>
    <font>
      <sz val="14"/>
      <name val="Calibri"/>
      <family val="2"/>
      <scheme val="minor"/>
    </font>
    <font>
      <b/>
      <sz val="10"/>
      <color rgb="FFFF0000"/>
      <name val="Calibri"/>
      <family val="2"/>
      <scheme val="minor"/>
    </font>
    <font>
      <b/>
      <sz val="14"/>
      <color rgb="FFFF0000"/>
      <name val="Calibri"/>
      <family val="2"/>
      <scheme val="minor"/>
    </font>
    <font>
      <i/>
      <sz val="8"/>
      <name val="Calibri"/>
      <family val="2"/>
      <scheme val="minor"/>
    </font>
    <font>
      <b/>
      <u/>
      <sz val="16"/>
      <color theme="1"/>
      <name val="Calibri"/>
      <family val="2"/>
      <scheme val="minor"/>
    </font>
    <font>
      <sz val="10"/>
      <color theme="1"/>
      <name val="Calibri"/>
      <family val="2"/>
      <scheme val="minor"/>
    </font>
    <font>
      <b/>
      <sz val="11"/>
      <name val="Calibri"/>
      <family val="2"/>
      <scheme val="minor"/>
    </font>
    <font>
      <sz val="10"/>
      <color rgb="FF000000"/>
      <name val="Open Sans"/>
      <family val="2"/>
    </font>
    <font>
      <sz val="10"/>
      <color theme="0"/>
      <name val="Calibri"/>
      <family val="2"/>
      <scheme val="minor"/>
    </font>
    <font>
      <sz val="10"/>
      <color theme="0"/>
      <name val="Calibri"/>
      <family val="2"/>
    </font>
    <font>
      <sz val="10"/>
      <color rgb="FF000000"/>
      <name val="Arial"/>
      <family val="2"/>
    </font>
    <font>
      <i/>
      <u/>
      <sz val="11"/>
      <color theme="1"/>
      <name val="Calibri"/>
      <family val="2"/>
      <scheme val="minor"/>
    </font>
    <font>
      <u/>
      <sz val="11"/>
      <color theme="1"/>
      <name val="Calibri"/>
      <family val="2"/>
      <scheme val="minor"/>
    </font>
    <font>
      <b/>
      <u/>
      <sz val="10"/>
      <color theme="1"/>
      <name val="Calibri"/>
      <family val="2"/>
      <scheme val="minor"/>
    </font>
    <font>
      <sz val="10"/>
      <color rgb="FFFF0000"/>
      <name val="Arial"/>
      <family val="2"/>
    </font>
    <font>
      <b/>
      <sz val="9"/>
      <color theme="1"/>
      <name val="Calibri"/>
      <family val="2"/>
      <scheme val="minor"/>
    </font>
    <font>
      <b/>
      <sz val="10"/>
      <color rgb="FFFF0000"/>
      <name val="Arial"/>
      <family val="2"/>
    </font>
    <font>
      <b/>
      <sz val="10"/>
      <color theme="0" tint="-0.499984740745262"/>
      <name val="Arial"/>
      <family val="2"/>
    </font>
    <font>
      <u/>
      <sz val="11"/>
      <color theme="10"/>
      <name val="Calibri"/>
      <family val="2"/>
      <scheme val="minor"/>
    </font>
    <font>
      <sz val="11"/>
      <color rgb="FF000000"/>
      <name val="Calibri"/>
      <family val="2"/>
      <scheme val="minor"/>
    </font>
    <font>
      <sz val="12"/>
      <color rgb="FFFF0000"/>
      <name val="Arial Black"/>
      <family val="2"/>
    </font>
    <font>
      <sz val="12"/>
      <color theme="9" tint="-0.249977111117893"/>
      <name val="Arial Black"/>
      <family val="2"/>
    </font>
  </fonts>
  <fills count="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00B050"/>
        <bgColor indexed="64"/>
      </patternFill>
    </fill>
  </fills>
  <borders count="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top style="thin">
        <color indexed="64"/>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6">
    <xf numFmtId="0" fontId="0" fillId="0" borderId="0"/>
    <xf numFmtId="44" fontId="4" fillId="0" borderId="0" applyFont="0" applyFill="0" applyBorder="0" applyAlignment="0" applyProtection="0"/>
    <xf numFmtId="0" fontId="3" fillId="0" borderId="0"/>
    <xf numFmtId="0" fontId="1" fillId="0" borderId="0"/>
    <xf numFmtId="44" fontId="1" fillId="0" borderId="0" applyFont="0" applyFill="0" applyBorder="0" applyAlignment="0" applyProtection="0"/>
    <xf numFmtId="0" fontId="33" fillId="0" borderId="0" applyNumberFormat="0" applyFill="0" applyBorder="0" applyAlignment="0" applyProtection="0"/>
  </cellStyleXfs>
  <cellXfs count="137">
    <xf numFmtId="0" fontId="0" fillId="0" borderId="0" xfId="0"/>
    <xf numFmtId="0" fontId="1" fillId="0" borderId="0" xfId="0" applyFont="1"/>
    <xf numFmtId="1" fontId="1" fillId="0" borderId="2" xfId="0" applyNumberFormat="1" applyFont="1" applyBorder="1" applyProtection="1">
      <protection locked="0"/>
    </xf>
    <xf numFmtId="0" fontId="1" fillId="0" borderId="0" xfId="0" applyFont="1" applyProtection="1">
      <protection hidden="1"/>
    </xf>
    <xf numFmtId="0" fontId="2" fillId="0" borderId="0" xfId="0" applyFont="1" applyProtection="1">
      <protection hidden="1"/>
    </xf>
    <xf numFmtId="1" fontId="2" fillId="0" borderId="0" xfId="0" applyNumberFormat="1" applyFont="1" applyAlignment="1" applyProtection="1">
      <alignment horizontal="center"/>
      <protection hidden="1"/>
    </xf>
    <xf numFmtId="0" fontId="5" fillId="0" borderId="0" xfId="0" applyFont="1"/>
    <xf numFmtId="1" fontId="1" fillId="0" borderId="2" xfId="0" applyNumberFormat="1" applyFont="1" applyBorder="1" applyAlignment="1" applyProtection="1">
      <alignment wrapText="1"/>
      <protection locked="0"/>
    </xf>
    <xf numFmtId="1" fontId="1" fillId="0" borderId="0" xfId="0" applyNumberFormat="1" applyFont="1" applyAlignment="1" applyProtection="1">
      <alignment wrapText="1"/>
      <protection locked="0"/>
    </xf>
    <xf numFmtId="2" fontId="2" fillId="0" borderId="0" xfId="0" applyNumberFormat="1" applyFont="1" applyProtection="1">
      <protection hidden="1"/>
    </xf>
    <xf numFmtId="0" fontId="10" fillId="0" borderId="0" xfId="0" applyFont="1"/>
    <xf numFmtId="0" fontId="8" fillId="0" borderId="0" xfId="0" applyFont="1" applyAlignment="1">
      <alignment horizontal="left"/>
    </xf>
    <xf numFmtId="0" fontId="6" fillId="0" borderId="0" xfId="0" applyFont="1" applyAlignment="1">
      <alignment horizontal="left" indent="6"/>
    </xf>
    <xf numFmtId="0" fontId="7" fillId="0" borderId="7" xfId="0" applyFont="1" applyBorder="1"/>
    <xf numFmtId="0" fontId="2" fillId="0" borderId="0" xfId="0" applyFont="1" applyAlignment="1" applyProtection="1">
      <alignment horizontal="center"/>
      <protection hidden="1"/>
    </xf>
    <xf numFmtId="14" fontId="1" fillId="0" borderId="10" xfId="0" applyNumberFormat="1" applyFont="1" applyBorder="1" applyAlignment="1" applyProtection="1">
      <alignment horizontal="center"/>
      <protection locked="0"/>
    </xf>
    <xf numFmtId="164" fontId="1" fillId="0" borderId="0" xfId="0" applyNumberFormat="1" applyFont="1" applyAlignment="1" applyProtection="1">
      <alignment horizontal="center"/>
      <protection locked="0"/>
    </xf>
    <xf numFmtId="0" fontId="1" fillId="0" borderId="0" xfId="0" applyFont="1" applyAlignment="1">
      <alignment horizontal="center"/>
    </xf>
    <xf numFmtId="44" fontId="1" fillId="0" borderId="2" xfId="0" applyNumberFormat="1" applyFont="1" applyBorder="1"/>
    <xf numFmtId="44" fontId="1" fillId="0" borderId="0" xfId="0" applyNumberFormat="1" applyFont="1" applyProtection="1">
      <protection locked="0"/>
    </xf>
    <xf numFmtId="44" fontId="1" fillId="0" borderId="2" xfId="0" applyNumberFormat="1" applyFont="1" applyBorder="1" applyProtection="1">
      <protection locked="0"/>
    </xf>
    <xf numFmtId="44" fontId="1" fillId="0" borderId="10" xfId="0" applyNumberFormat="1" applyFont="1" applyBorder="1" applyProtection="1">
      <protection locked="0"/>
    </xf>
    <xf numFmtId="44" fontId="6" fillId="0" borderId="6" xfId="0" applyNumberFormat="1" applyFont="1" applyBorder="1" applyAlignment="1">
      <alignment horizontal="center"/>
    </xf>
    <xf numFmtId="44" fontId="7" fillId="0" borderId="7" xfId="0" applyNumberFormat="1" applyFont="1" applyBorder="1" applyAlignment="1">
      <alignment horizontal="center"/>
    </xf>
    <xf numFmtId="0" fontId="2" fillId="0" borderId="9" xfId="0" applyFont="1" applyBorder="1" applyAlignment="1" applyProtection="1">
      <alignment horizontal="center" wrapText="1"/>
      <protection hidden="1"/>
    </xf>
    <xf numFmtId="44" fontId="0" fillId="0" borderId="0" xfId="1" applyFont="1" applyAlignment="1" applyProtection="1">
      <alignment horizontal="center"/>
    </xf>
    <xf numFmtId="44" fontId="0" fillId="0" borderId="0" xfId="0" applyNumberFormat="1" applyAlignment="1">
      <alignment horizontal="center"/>
    </xf>
    <xf numFmtId="0" fontId="0" fillId="0" borderId="0" xfId="0" applyAlignment="1">
      <alignment horizontal="center"/>
    </xf>
    <xf numFmtId="0" fontId="11" fillId="0" borderId="0" xfId="0" applyFont="1"/>
    <xf numFmtId="0" fontId="12" fillId="0" borderId="0" xfId="0" applyFont="1"/>
    <xf numFmtId="0" fontId="13" fillId="0" borderId="0" xfId="0" applyFont="1"/>
    <xf numFmtId="0" fontId="13" fillId="0" borderId="0" xfId="0" applyFont="1" applyAlignment="1">
      <alignment horizontal="center" vertical="top" wrapText="1"/>
    </xf>
    <xf numFmtId="0" fontId="12" fillId="0" borderId="0" xfId="0" applyFont="1" applyAlignment="1">
      <alignment horizontal="left" vertical="top" wrapText="1"/>
    </xf>
    <xf numFmtId="0" fontId="12" fillId="0" borderId="0" xfId="0" applyFont="1" applyAlignment="1">
      <alignment horizontal="left" vertical="top" wrapText="1" indent="2"/>
    </xf>
    <xf numFmtId="0" fontId="12" fillId="0" borderId="0" xfId="0" applyFont="1" applyAlignment="1">
      <alignment horizontal="center" vertical="top" wrapText="1"/>
    </xf>
    <xf numFmtId="0" fontId="12" fillId="0" borderId="7" xfId="0" applyFont="1" applyBorder="1" applyAlignment="1">
      <alignment horizontal="left" vertical="top" wrapText="1" indent="2"/>
    </xf>
    <xf numFmtId="0" fontId="13" fillId="0" borderId="0" xfId="0" quotePrefix="1" applyFont="1"/>
    <xf numFmtId="0" fontId="7" fillId="0" borderId="0" xfId="0" applyFont="1"/>
    <xf numFmtId="0" fontId="14" fillId="0" borderId="0" xfId="0" applyFont="1"/>
    <xf numFmtId="44" fontId="7" fillId="0" borderId="0" xfId="0" applyNumberFormat="1" applyFont="1"/>
    <xf numFmtId="44" fontId="14" fillId="0" borderId="0" xfId="0" applyNumberFormat="1" applyFont="1"/>
    <xf numFmtId="44" fontId="7" fillId="0" borderId="6" xfId="0" applyNumberFormat="1" applyFont="1" applyBorder="1"/>
    <xf numFmtId="0" fontId="12" fillId="0" borderId="0" xfId="3" applyFont="1" applyProtection="1">
      <protection locked="0"/>
    </xf>
    <xf numFmtId="0" fontId="12" fillId="0" borderId="0" xfId="3" applyFont="1" applyAlignment="1" applyProtection="1">
      <alignment horizontal="right"/>
      <protection locked="0"/>
    </xf>
    <xf numFmtId="166" fontId="12" fillId="0" borderId="0" xfId="3" applyNumberFormat="1" applyFont="1" applyProtection="1">
      <protection locked="0"/>
    </xf>
    <xf numFmtId="0" fontId="19" fillId="0" borderId="0" xfId="0" applyFont="1"/>
    <xf numFmtId="0" fontId="13" fillId="0" borderId="0" xfId="0" applyFont="1" applyAlignment="1">
      <alignment horizontal="left"/>
    </xf>
    <xf numFmtId="0" fontId="20" fillId="0" borderId="0" xfId="0" applyFont="1"/>
    <xf numFmtId="0" fontId="6" fillId="4" borderId="0" xfId="0" applyFont="1" applyFill="1"/>
    <xf numFmtId="0" fontId="21" fillId="4" borderId="0" xfId="0" applyFont="1" applyFill="1" applyAlignment="1">
      <alignment horizontal="left" vertical="top" wrapText="1"/>
    </xf>
    <xf numFmtId="0" fontId="23" fillId="0" borderId="0" xfId="0" applyFont="1"/>
    <xf numFmtId="0" fontId="20" fillId="0" borderId="0" xfId="0" applyFont="1" applyProtection="1">
      <protection hidden="1"/>
    </xf>
    <xf numFmtId="0" fontId="1" fillId="0" borderId="0" xfId="0" applyFont="1" applyAlignment="1" applyProtection="1">
      <alignment horizontal="left"/>
      <protection hidden="1"/>
    </xf>
    <xf numFmtId="0" fontId="2" fillId="0" borderId="5" xfId="0" applyFont="1" applyBorder="1" applyProtection="1">
      <protection locked="0"/>
    </xf>
    <xf numFmtId="0" fontId="1" fillId="0" borderId="0" xfId="0" applyFont="1" applyAlignment="1">
      <alignment horizontal="left"/>
    </xf>
    <xf numFmtId="0" fontId="2" fillId="0" borderId="5" xfId="0" applyFont="1" applyBorder="1" applyAlignment="1" applyProtection="1">
      <alignment horizontal="left"/>
      <protection hidden="1"/>
    </xf>
    <xf numFmtId="2" fontId="1" fillId="0" borderId="0" xfId="0" applyNumberFormat="1" applyFont="1" applyAlignment="1" applyProtection="1">
      <alignment horizontal="center" vertical="top" wrapText="1"/>
      <protection hidden="1"/>
    </xf>
    <xf numFmtId="0" fontId="0" fillId="0" borderId="0" xfId="0" applyAlignment="1">
      <alignment horizontal="left" vertical="center"/>
    </xf>
    <xf numFmtId="0" fontId="0" fillId="0" borderId="2" xfId="0" applyBorder="1" applyAlignment="1">
      <alignment horizontal="left" vertical="center"/>
    </xf>
    <xf numFmtId="0" fontId="25" fillId="0" borderId="2" xfId="0" applyFont="1" applyBorder="1" applyAlignment="1">
      <alignment horizontal="left" vertical="center"/>
    </xf>
    <xf numFmtId="0" fontId="22" fillId="0" borderId="2" xfId="0" applyFont="1" applyBorder="1" applyAlignment="1">
      <alignment horizontal="left" vertical="center" wrapText="1"/>
    </xf>
    <xf numFmtId="0" fontId="22" fillId="0" borderId="2" xfId="0" applyFont="1" applyBorder="1" applyAlignment="1">
      <alignment horizontal="left" vertical="center"/>
    </xf>
    <xf numFmtId="0" fontId="0" fillId="0" borderId="2" xfId="0" applyBorder="1" applyAlignment="1">
      <alignment vertical="center"/>
    </xf>
    <xf numFmtId="0" fontId="22" fillId="0" borderId="2" xfId="0" applyFont="1" applyBorder="1" applyAlignment="1">
      <alignment vertical="center"/>
    </xf>
    <xf numFmtId="0" fontId="22" fillId="0" borderId="2" xfId="0" applyFont="1" applyBorder="1" applyAlignment="1">
      <alignment vertical="center" wrapText="1"/>
    </xf>
    <xf numFmtId="0" fontId="0" fillId="0" borderId="0" xfId="0" applyAlignment="1">
      <alignment vertical="center"/>
    </xf>
    <xf numFmtId="0" fontId="0" fillId="0" borderId="0" xfId="0" applyAlignment="1">
      <alignment vertical="top" wrapText="1"/>
    </xf>
    <xf numFmtId="0" fontId="1" fillId="3" borderId="0" xfId="0" applyFont="1" applyFill="1" applyAlignment="1" applyProtection="1">
      <alignment horizontal="center" vertical="top" wrapText="1"/>
      <protection hidden="1"/>
    </xf>
    <xf numFmtId="0" fontId="2" fillId="3" borderId="9" xfId="0" applyFont="1" applyFill="1" applyBorder="1" applyAlignment="1" applyProtection="1">
      <alignment horizontal="center" vertical="center" wrapText="1"/>
      <protection hidden="1"/>
    </xf>
    <xf numFmtId="0" fontId="2" fillId="0" borderId="9" xfId="0" applyFont="1" applyBorder="1" applyAlignment="1" applyProtection="1">
      <alignment horizontal="center" vertical="center" wrapText="1"/>
      <protection hidden="1"/>
    </xf>
    <xf numFmtId="0" fontId="1" fillId="0" borderId="9" xfId="0" applyFont="1" applyBorder="1" applyAlignment="1" applyProtection="1">
      <alignment horizontal="center" vertical="center" wrapText="1"/>
      <protection hidden="1"/>
    </xf>
    <xf numFmtId="0" fontId="23" fillId="0" borderId="0" xfId="0" applyFont="1" applyProtection="1">
      <protection hidden="1"/>
    </xf>
    <xf numFmtId="0" fontId="28" fillId="3" borderId="0" xfId="0" applyFont="1" applyFill="1" applyAlignment="1" applyProtection="1">
      <alignment horizontal="left" vertical="center" wrapText="1"/>
      <protection hidden="1"/>
    </xf>
    <xf numFmtId="0" fontId="28" fillId="0" borderId="0" xfId="0" applyFont="1" applyAlignment="1" applyProtection="1">
      <alignment vertical="top" wrapText="1"/>
      <protection hidden="1"/>
    </xf>
    <xf numFmtId="0" fontId="0" fillId="0" borderId="0" xfId="0" applyProtection="1">
      <protection hidden="1"/>
    </xf>
    <xf numFmtId="0" fontId="9" fillId="0" borderId="0" xfId="0" applyFont="1" applyAlignment="1" applyProtection="1">
      <alignment horizontal="left" vertical="top" wrapText="1"/>
      <protection hidden="1"/>
    </xf>
    <xf numFmtId="0" fontId="24" fillId="0" borderId="1" xfId="2" applyFont="1" applyBorder="1" applyAlignment="1" applyProtection="1">
      <alignment wrapText="1"/>
      <protection hidden="1"/>
    </xf>
    <xf numFmtId="0" fontId="24" fillId="0" borderId="0" xfId="2" applyFont="1" applyAlignment="1" applyProtection="1">
      <alignment wrapText="1"/>
      <protection hidden="1"/>
    </xf>
    <xf numFmtId="167" fontId="12" fillId="0" borderId="0" xfId="0" applyNumberFormat="1" applyFont="1" applyProtection="1">
      <protection hidden="1"/>
    </xf>
    <xf numFmtId="44" fontId="1" fillId="0" borderId="0" xfId="0" applyNumberFormat="1" applyFont="1"/>
    <xf numFmtId="165" fontId="1" fillId="0" borderId="0" xfId="0" applyNumberFormat="1" applyFont="1"/>
    <xf numFmtId="44" fontId="1" fillId="0" borderId="2" xfId="0" applyNumberFormat="1" applyFont="1" applyBorder="1" applyProtection="1">
      <protection hidden="1"/>
    </xf>
    <xf numFmtId="44" fontId="1" fillId="0" borderId="12" xfId="3" applyNumberFormat="1" applyBorder="1"/>
    <xf numFmtId="0" fontId="0" fillId="0" borderId="0" xfId="0" applyAlignment="1">
      <alignment horizontal="right"/>
    </xf>
    <xf numFmtId="0" fontId="6" fillId="3" borderId="0" xfId="0" applyFont="1" applyFill="1" applyAlignment="1">
      <alignment horizontal="center"/>
    </xf>
    <xf numFmtId="0" fontId="6" fillId="0" borderId="0" xfId="0" applyFont="1"/>
    <xf numFmtId="0" fontId="16" fillId="0" borderId="0" xfId="3" applyFont="1" applyAlignment="1">
      <alignment wrapText="1"/>
    </xf>
    <xf numFmtId="0" fontId="17" fillId="0" borderId="0" xfId="3" applyFont="1" applyAlignment="1">
      <alignment horizontal="right" wrapText="1"/>
    </xf>
    <xf numFmtId="44" fontId="17" fillId="0" borderId="0" xfId="3" applyNumberFormat="1" applyFont="1" applyAlignment="1">
      <alignment wrapText="1"/>
    </xf>
    <xf numFmtId="0" fontId="12" fillId="0" borderId="0" xfId="3" applyFont="1"/>
    <xf numFmtId="0" fontId="18" fillId="0" borderId="0" xfId="3" applyFont="1"/>
    <xf numFmtId="0" fontId="12" fillId="0" borderId="0" xfId="3" applyFont="1" applyAlignment="1">
      <alignment horizontal="center"/>
    </xf>
    <xf numFmtId="44" fontId="15" fillId="0" borderId="7" xfId="3" applyNumberFormat="1" applyFont="1" applyBorder="1" applyProtection="1">
      <protection locked="0"/>
    </xf>
    <xf numFmtId="0" fontId="2" fillId="3" borderId="9" xfId="0" applyFont="1" applyFill="1" applyBorder="1" applyAlignment="1" applyProtection="1">
      <alignment horizontal="center" wrapText="1"/>
      <protection hidden="1"/>
    </xf>
    <xf numFmtId="0" fontId="0" fillId="0" borderId="0" xfId="0" applyAlignment="1">
      <alignment horizontal="left"/>
    </xf>
    <xf numFmtId="0" fontId="1" fillId="0" borderId="10" xfId="0" applyFont="1" applyBorder="1" applyAlignment="1" applyProtection="1">
      <alignment horizontal="center" vertical="top" wrapText="1"/>
      <protection hidden="1"/>
    </xf>
    <xf numFmtId="0" fontId="1" fillId="0" borderId="18" xfId="0" applyFont="1" applyBorder="1" applyAlignment="1" applyProtection="1">
      <alignment horizontal="center" vertical="top" wrapText="1"/>
      <protection hidden="1"/>
    </xf>
    <xf numFmtId="0" fontId="2" fillId="0" borderId="20" xfId="0" applyFont="1" applyBorder="1" applyProtection="1">
      <protection locked="0"/>
    </xf>
    <xf numFmtId="0" fontId="1" fillId="0" borderId="0" xfId="0" applyFont="1" applyAlignment="1" applyProtection="1">
      <alignment horizontal="right"/>
      <protection hidden="1"/>
    </xf>
    <xf numFmtId="0" fontId="1" fillId="0" borderId="13" xfId="0" applyFont="1" applyBorder="1" applyAlignment="1" applyProtection="1">
      <alignment horizontal="right"/>
      <protection locked="0"/>
    </xf>
    <xf numFmtId="0" fontId="2" fillId="0" borderId="5" xfId="0" applyFont="1" applyBorder="1" applyAlignment="1" applyProtection="1">
      <alignment horizontal="left"/>
      <protection locked="0"/>
    </xf>
    <xf numFmtId="1" fontId="32" fillId="0" borderId="0" xfId="0" applyNumberFormat="1" applyFont="1" applyAlignment="1" applyProtection="1">
      <alignment horizontal="left"/>
      <protection hidden="1"/>
    </xf>
    <xf numFmtId="44" fontId="29" fillId="0" borderId="8" xfId="3" applyNumberFormat="1" applyFont="1" applyBorder="1" applyProtection="1">
      <protection locked="0"/>
    </xf>
    <xf numFmtId="0" fontId="31" fillId="0" borderId="3" xfId="0" applyFont="1" applyBorder="1" applyAlignment="1" applyProtection="1">
      <alignment horizontal="left" vertical="center" wrapText="1"/>
      <protection hidden="1"/>
    </xf>
    <xf numFmtId="0" fontId="33" fillId="0" borderId="0" xfId="5" applyAlignment="1">
      <alignment horizontal="left" vertical="center"/>
    </xf>
    <xf numFmtId="0" fontId="34" fillId="0" borderId="2" xfId="0" applyFont="1" applyBorder="1" applyAlignment="1">
      <alignment horizontal="left" vertical="center"/>
    </xf>
    <xf numFmtId="0" fontId="0" fillId="0" borderId="9" xfId="0" applyBorder="1" applyAlignment="1">
      <alignment horizontal="left" vertical="center" wrapText="1"/>
    </xf>
    <xf numFmtId="0" fontId="33" fillId="0" borderId="10" xfId="5" applyBorder="1" applyAlignment="1" applyProtection="1">
      <alignment horizontal="left" vertical="center" wrapText="1"/>
      <protection locked="0"/>
    </xf>
    <xf numFmtId="44" fontId="12" fillId="0" borderId="0" xfId="3" applyNumberFormat="1" applyFont="1" applyAlignment="1">
      <alignment horizontal="center"/>
    </xf>
    <xf numFmtId="44" fontId="16" fillId="0" borderId="0" xfId="3" applyNumberFormat="1" applyFont="1" applyAlignment="1">
      <alignment horizontal="center"/>
    </xf>
    <xf numFmtId="0" fontId="35" fillId="0" borderId="0" xfId="0" applyFont="1" applyAlignment="1">
      <alignment horizontal="left" vertical="top" wrapText="1"/>
    </xf>
    <xf numFmtId="0" fontId="2" fillId="2" borderId="21" xfId="0" applyFont="1" applyFill="1" applyBorder="1" applyAlignment="1" applyProtection="1">
      <alignment horizontal="center"/>
      <protection hidden="1"/>
    </xf>
    <xf numFmtId="0" fontId="2" fillId="2" borderId="22" xfId="0" applyFont="1" applyFill="1" applyBorder="1" applyAlignment="1" applyProtection="1">
      <alignment horizontal="center"/>
      <protection hidden="1"/>
    </xf>
    <xf numFmtId="0" fontId="2" fillId="2" borderId="23" xfId="0" applyFont="1" applyFill="1" applyBorder="1" applyAlignment="1" applyProtection="1">
      <alignment horizontal="center"/>
      <protection hidden="1"/>
    </xf>
    <xf numFmtId="0" fontId="0" fillId="0" borderId="14" xfId="0" applyBorder="1" applyAlignment="1">
      <alignment horizontal="left" vertical="top" wrapText="1"/>
    </xf>
    <xf numFmtId="0" fontId="0" fillId="0" borderId="12"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0" xfId="0"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5" xfId="0" applyBorder="1" applyAlignment="1">
      <alignment horizontal="left" vertical="top" wrapText="1"/>
    </xf>
    <xf numFmtId="0" fontId="0" fillId="0" borderId="19" xfId="0" applyBorder="1" applyAlignment="1">
      <alignment horizontal="left" vertical="top" wrapText="1"/>
    </xf>
    <xf numFmtId="0" fontId="36" fillId="0" borderId="0" xfId="0" applyFont="1" applyAlignment="1">
      <alignment horizontal="left" vertical="top" wrapText="1"/>
    </xf>
    <xf numFmtId="0" fontId="0" fillId="0" borderId="9" xfId="0" applyBorder="1" applyAlignment="1">
      <alignment horizontal="left" vertical="center"/>
    </xf>
    <xf numFmtId="0" fontId="0" fillId="0" borderId="10" xfId="0" applyBorder="1" applyAlignment="1">
      <alignment horizontal="left" vertical="center"/>
    </xf>
    <xf numFmtId="0" fontId="2" fillId="3" borderId="0" xfId="0" applyFont="1" applyFill="1" applyAlignment="1" applyProtection="1">
      <alignment horizontal="center" wrapText="1"/>
      <protection hidden="1"/>
    </xf>
    <xf numFmtId="0" fontId="2" fillId="2" borderId="3" xfId="0" applyFont="1" applyFill="1" applyBorder="1" applyAlignment="1" applyProtection="1">
      <alignment horizontal="center"/>
      <protection hidden="1"/>
    </xf>
    <xf numFmtId="0" fontId="2" fillId="2" borderId="4" xfId="0" applyFont="1" applyFill="1" applyBorder="1" applyAlignment="1" applyProtection="1">
      <alignment horizontal="center"/>
      <protection hidden="1"/>
    </xf>
    <xf numFmtId="0" fontId="2" fillId="2" borderId="8" xfId="0" applyFont="1" applyFill="1" applyBorder="1" applyAlignment="1" applyProtection="1">
      <alignment horizontal="center"/>
      <protection hidden="1"/>
    </xf>
    <xf numFmtId="0" fontId="2" fillId="0" borderId="2" xfId="0" applyFont="1" applyBorder="1" applyAlignment="1" applyProtection="1">
      <alignment horizontal="center" wrapText="1"/>
      <protection hidden="1"/>
    </xf>
    <xf numFmtId="0" fontId="13" fillId="2" borderId="3" xfId="0" applyFont="1" applyFill="1" applyBorder="1" applyAlignment="1">
      <alignment horizontal="center"/>
    </xf>
    <xf numFmtId="0" fontId="13" fillId="2" borderId="4" xfId="0" applyFont="1" applyFill="1" applyBorder="1" applyAlignment="1">
      <alignment horizontal="center"/>
    </xf>
    <xf numFmtId="0" fontId="13" fillId="2" borderId="8" xfId="0" applyFont="1" applyFill="1" applyBorder="1" applyAlignment="1">
      <alignment horizontal="center"/>
    </xf>
    <xf numFmtId="0" fontId="11" fillId="0" borderId="0" xfId="0" applyFont="1" applyAlignment="1">
      <alignment horizontal="right"/>
    </xf>
    <xf numFmtId="0" fontId="12" fillId="0" borderId="11" xfId="0" applyFont="1" applyBorder="1" applyAlignment="1">
      <alignment horizontal="right"/>
    </xf>
    <xf numFmtId="0" fontId="7" fillId="3" borderId="0" xfId="3" applyFont="1" applyFill="1" applyAlignment="1">
      <alignment horizontal="left"/>
    </xf>
  </cellXfs>
  <cellStyles count="6">
    <cellStyle name="Currency" xfId="1" builtinId="4"/>
    <cellStyle name="Currency 2" xfId="4" xr:uid="{00000000-0005-0000-0000-000001000000}"/>
    <cellStyle name="Hyperlink" xfId="5" builtinId="8"/>
    <cellStyle name="Normal" xfId="0" builtinId="0"/>
    <cellStyle name="Normal 2" xfId="3" xr:uid="{00000000-0005-0000-0000-000004000000}"/>
    <cellStyle name="Normal_Sheet1" xfId="2" xr:uid="{00000000-0005-0000-0000-000005000000}"/>
  </cellStyles>
  <dxfs count="2">
    <dxf>
      <fill>
        <patternFill>
          <bgColor rgb="FF00B050"/>
        </patternFill>
      </fill>
    </dxf>
    <dxf>
      <fill>
        <patternFill>
          <bgColor rgb="FF00B050"/>
        </patternFill>
      </fill>
    </dxf>
  </dxfs>
  <tableStyles count="0" defaultTableStyle="TableStyleMedium2" defaultPivotStyle="PivotStyleLight16"/>
  <colors>
    <mruColors>
      <color rgb="FFFFCC66"/>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19600</xdr:colOff>
      <xdr:row>0</xdr:row>
      <xdr:rowOff>50154</xdr:rowOff>
    </xdr:from>
    <xdr:to>
      <xdr:col>2</xdr:col>
      <xdr:colOff>269621</xdr:colOff>
      <xdr:row>3</xdr:row>
      <xdr:rowOff>85725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9200" y="50154"/>
          <a:ext cx="964396" cy="521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500</xdr:row>
      <xdr:rowOff>0</xdr:rowOff>
    </xdr:from>
    <xdr:to>
      <xdr:col>2</xdr:col>
      <xdr:colOff>219075</xdr:colOff>
      <xdr:row>500</xdr:row>
      <xdr:rowOff>200025</xdr:rowOff>
    </xdr:to>
    <xdr:sp macro="" textlink="">
      <xdr:nvSpPr>
        <xdr:cNvPr id="2050"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051"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052" name="Check Box 4" hidden="1">
          <a:extLst>
            <a:ext uri="{63B3BB69-23CF-44E3-9099-C40C66FF867C}">
              <a14:compatExt xmlns:a14="http://schemas.microsoft.com/office/drawing/2010/main"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053" name="Check Box 5" hidden="1">
          <a:extLst>
            <a:ext uri="{63B3BB69-23CF-44E3-9099-C40C66FF867C}">
              <a14:compatExt xmlns:a14="http://schemas.microsoft.com/office/drawing/2010/main"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054" name="Check Box 6" hidden="1">
          <a:extLst>
            <a:ext uri="{63B3BB69-23CF-44E3-9099-C40C66FF867C}">
              <a14:compatExt xmlns:a14="http://schemas.microsoft.com/office/drawing/2010/main"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055" name="Check Box 7" hidden="1">
          <a:extLst>
            <a:ext uri="{63B3BB69-23CF-44E3-9099-C40C66FF867C}">
              <a14:compatExt xmlns:a14="http://schemas.microsoft.com/office/drawing/2010/main"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056" name="Check Box 8" hidden="1">
          <a:extLst>
            <a:ext uri="{63B3BB69-23CF-44E3-9099-C40C66FF867C}">
              <a14:compatExt xmlns:a14="http://schemas.microsoft.com/office/drawing/2010/main"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057" name="Check Box 9" hidden="1">
          <a:extLst>
            <a:ext uri="{63B3BB69-23CF-44E3-9099-C40C66FF867C}">
              <a14:compatExt xmlns:a14="http://schemas.microsoft.com/office/drawing/2010/main"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058" name="Check Box 10" hidden="1">
          <a:extLst>
            <a:ext uri="{63B3BB69-23CF-44E3-9099-C40C66FF867C}">
              <a14:compatExt xmlns:a14="http://schemas.microsoft.com/office/drawing/2010/main"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059" name="Check Box 11" hidden="1">
          <a:extLst>
            <a:ext uri="{63B3BB69-23CF-44E3-9099-C40C66FF867C}">
              <a14:compatExt xmlns:a14="http://schemas.microsoft.com/office/drawing/2010/main"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060" name="Check Box 12" hidden="1">
          <a:extLst>
            <a:ext uri="{63B3BB69-23CF-44E3-9099-C40C66FF867C}">
              <a14:compatExt xmlns:a14="http://schemas.microsoft.com/office/drawing/2010/main"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061" name="Check Box 13" hidden="1">
          <a:extLst>
            <a:ext uri="{63B3BB69-23CF-44E3-9099-C40C66FF867C}">
              <a14:compatExt xmlns:a14="http://schemas.microsoft.com/office/drawing/2010/main"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062" name="Check Box 14" hidden="1">
          <a:extLst>
            <a:ext uri="{63B3BB69-23CF-44E3-9099-C40C66FF867C}">
              <a14:compatExt xmlns:a14="http://schemas.microsoft.com/office/drawing/2010/main"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063" name="Check Box 15" hidden="1">
          <a:extLst>
            <a:ext uri="{63B3BB69-23CF-44E3-9099-C40C66FF867C}">
              <a14:compatExt xmlns:a14="http://schemas.microsoft.com/office/drawing/2010/main"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064" name="Check Box 16" hidden="1">
          <a:extLst>
            <a:ext uri="{63B3BB69-23CF-44E3-9099-C40C66FF867C}">
              <a14:compatExt xmlns:a14="http://schemas.microsoft.com/office/drawing/2010/main"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065" name="Check Box 17" hidden="1">
          <a:extLst>
            <a:ext uri="{63B3BB69-23CF-44E3-9099-C40C66FF867C}">
              <a14:compatExt xmlns:a14="http://schemas.microsoft.com/office/drawing/2010/main"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066" name="Check Box 18" hidden="1">
          <a:extLst>
            <a:ext uri="{63B3BB69-23CF-44E3-9099-C40C66FF867C}">
              <a14:compatExt xmlns:a14="http://schemas.microsoft.com/office/drawing/2010/main"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067" name="Check Box 19" hidden="1">
          <a:extLst>
            <a:ext uri="{63B3BB69-23CF-44E3-9099-C40C66FF867C}">
              <a14:compatExt xmlns:a14="http://schemas.microsoft.com/office/drawing/2010/main"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068" name="Check Box 20" hidden="1">
          <a:extLst>
            <a:ext uri="{63B3BB69-23CF-44E3-9099-C40C66FF867C}">
              <a14:compatExt xmlns:a14="http://schemas.microsoft.com/office/drawing/2010/main"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069" name="Check Box 21" hidden="1">
          <a:extLst>
            <a:ext uri="{63B3BB69-23CF-44E3-9099-C40C66FF867C}">
              <a14:compatExt xmlns:a14="http://schemas.microsoft.com/office/drawing/2010/main"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070" name="Check Box 22" hidden="1">
          <a:extLst>
            <a:ext uri="{63B3BB69-23CF-44E3-9099-C40C66FF867C}">
              <a14:compatExt xmlns:a14="http://schemas.microsoft.com/office/drawing/2010/main"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071" name="Check Box 23" hidden="1">
          <a:extLst>
            <a:ext uri="{63B3BB69-23CF-44E3-9099-C40C66FF867C}">
              <a14:compatExt xmlns:a14="http://schemas.microsoft.com/office/drawing/2010/main"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072" name="Check Box 24" hidden="1">
          <a:extLst>
            <a:ext uri="{63B3BB69-23CF-44E3-9099-C40C66FF867C}">
              <a14:compatExt xmlns:a14="http://schemas.microsoft.com/office/drawing/2010/main" spid="_x0000_s2072"/>
            </a:ext>
            <a:ext uri="{FF2B5EF4-FFF2-40B4-BE49-F238E27FC236}">
              <a16:creationId xmlns:a16="http://schemas.microsoft.com/office/drawing/2014/main" id="{00000000-0008-0000-0200-00001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073" name="Check Box 25" hidden="1">
          <a:extLst>
            <a:ext uri="{63B3BB69-23CF-44E3-9099-C40C66FF867C}">
              <a14:compatExt xmlns:a14="http://schemas.microsoft.com/office/drawing/2010/main" spid="_x0000_s2073"/>
            </a:ext>
            <a:ext uri="{FF2B5EF4-FFF2-40B4-BE49-F238E27FC236}">
              <a16:creationId xmlns:a16="http://schemas.microsoft.com/office/drawing/2014/main" id="{00000000-0008-0000-0200-00001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074" name="Check Box 26" hidden="1">
          <a:extLst>
            <a:ext uri="{63B3BB69-23CF-44E3-9099-C40C66FF867C}">
              <a14:compatExt xmlns:a14="http://schemas.microsoft.com/office/drawing/2010/main"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075" name="Check Box 27" hidden="1">
          <a:extLst>
            <a:ext uri="{63B3BB69-23CF-44E3-9099-C40C66FF867C}">
              <a14:compatExt xmlns:a14="http://schemas.microsoft.com/office/drawing/2010/main"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076" name="Check Box 28" hidden="1">
          <a:extLst>
            <a:ext uri="{63B3BB69-23CF-44E3-9099-C40C66FF867C}">
              <a14:compatExt xmlns:a14="http://schemas.microsoft.com/office/drawing/2010/main" spid="_x0000_s2076"/>
            </a:ext>
            <a:ext uri="{FF2B5EF4-FFF2-40B4-BE49-F238E27FC236}">
              <a16:creationId xmlns:a16="http://schemas.microsoft.com/office/drawing/2014/main" id="{00000000-0008-0000-0200-00001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077" name="Check Box 29" hidden="1">
          <a:extLst>
            <a:ext uri="{63B3BB69-23CF-44E3-9099-C40C66FF867C}">
              <a14:compatExt xmlns:a14="http://schemas.microsoft.com/office/drawing/2010/main" spid="_x0000_s2077"/>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078" name="Check Box 30" hidden="1">
          <a:extLst>
            <a:ext uri="{63B3BB69-23CF-44E3-9099-C40C66FF867C}">
              <a14:compatExt xmlns:a14="http://schemas.microsoft.com/office/drawing/2010/main" spid="_x0000_s2078"/>
            </a:ext>
            <a:ext uri="{FF2B5EF4-FFF2-40B4-BE49-F238E27FC236}">
              <a16:creationId xmlns:a16="http://schemas.microsoft.com/office/drawing/2014/main" id="{00000000-0008-0000-0200-00001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079" name="Check Box 31" hidden="1">
          <a:extLst>
            <a:ext uri="{63B3BB69-23CF-44E3-9099-C40C66FF867C}">
              <a14:compatExt xmlns:a14="http://schemas.microsoft.com/office/drawing/2010/main"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080" name="Check Box 32" hidden="1">
          <a:extLst>
            <a:ext uri="{63B3BB69-23CF-44E3-9099-C40C66FF867C}">
              <a14:compatExt xmlns:a14="http://schemas.microsoft.com/office/drawing/2010/main" spid="_x0000_s2080"/>
            </a:ext>
            <a:ext uri="{FF2B5EF4-FFF2-40B4-BE49-F238E27FC236}">
              <a16:creationId xmlns:a16="http://schemas.microsoft.com/office/drawing/2014/main" id="{00000000-0008-0000-0200-00002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081" name="Check Box 33" hidden="1">
          <a:extLst>
            <a:ext uri="{63B3BB69-23CF-44E3-9099-C40C66FF867C}">
              <a14:compatExt xmlns:a14="http://schemas.microsoft.com/office/drawing/2010/main" spid="_x0000_s2081"/>
            </a:ext>
            <a:ext uri="{FF2B5EF4-FFF2-40B4-BE49-F238E27FC236}">
              <a16:creationId xmlns:a16="http://schemas.microsoft.com/office/drawing/2014/main" id="{00000000-0008-0000-0200-00002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082" name="Check Box 34" hidden="1">
          <a:extLst>
            <a:ext uri="{63B3BB69-23CF-44E3-9099-C40C66FF867C}">
              <a14:compatExt xmlns:a14="http://schemas.microsoft.com/office/drawing/2010/main" spid="_x0000_s2082"/>
            </a:ext>
            <a:ext uri="{FF2B5EF4-FFF2-40B4-BE49-F238E27FC236}">
              <a16:creationId xmlns:a16="http://schemas.microsoft.com/office/drawing/2014/main" id="{00000000-0008-0000-0200-00002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083" name="Check Box 35" hidden="1">
          <a:extLst>
            <a:ext uri="{63B3BB69-23CF-44E3-9099-C40C66FF867C}">
              <a14:compatExt xmlns:a14="http://schemas.microsoft.com/office/drawing/2010/main" spid="_x0000_s2083"/>
            </a:ext>
            <a:ext uri="{FF2B5EF4-FFF2-40B4-BE49-F238E27FC236}">
              <a16:creationId xmlns:a16="http://schemas.microsoft.com/office/drawing/2014/main" id="{00000000-0008-0000-0200-00002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084" name="Check Box 36" hidden="1">
          <a:extLst>
            <a:ext uri="{63B3BB69-23CF-44E3-9099-C40C66FF867C}">
              <a14:compatExt xmlns:a14="http://schemas.microsoft.com/office/drawing/2010/main"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085" name="Check Box 37" hidden="1">
          <a:extLst>
            <a:ext uri="{63B3BB69-23CF-44E3-9099-C40C66FF867C}">
              <a14:compatExt xmlns:a14="http://schemas.microsoft.com/office/drawing/2010/main" spid="_x0000_s2085"/>
            </a:ext>
            <a:ext uri="{FF2B5EF4-FFF2-40B4-BE49-F238E27FC236}">
              <a16:creationId xmlns:a16="http://schemas.microsoft.com/office/drawing/2014/main" id="{00000000-0008-0000-0200-00002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086" name="Check Box 38" hidden="1">
          <a:extLst>
            <a:ext uri="{63B3BB69-23CF-44E3-9099-C40C66FF867C}">
              <a14:compatExt xmlns:a14="http://schemas.microsoft.com/office/drawing/2010/main" spid="_x0000_s2086"/>
            </a:ext>
            <a:ext uri="{FF2B5EF4-FFF2-40B4-BE49-F238E27FC236}">
              <a16:creationId xmlns:a16="http://schemas.microsoft.com/office/drawing/2014/main" id="{00000000-0008-0000-0200-00002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087" name="Check Box 39" hidden="1">
          <a:extLst>
            <a:ext uri="{63B3BB69-23CF-44E3-9099-C40C66FF867C}">
              <a14:compatExt xmlns:a14="http://schemas.microsoft.com/office/drawing/2010/main"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088" name="Check Box 40" hidden="1">
          <a:extLst>
            <a:ext uri="{63B3BB69-23CF-44E3-9099-C40C66FF867C}">
              <a14:compatExt xmlns:a14="http://schemas.microsoft.com/office/drawing/2010/main"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089" name="Check Box 41" hidden="1">
          <a:extLst>
            <a:ext uri="{63B3BB69-23CF-44E3-9099-C40C66FF867C}">
              <a14:compatExt xmlns:a14="http://schemas.microsoft.com/office/drawing/2010/main" spid="_x0000_s2089"/>
            </a:ext>
            <a:ext uri="{FF2B5EF4-FFF2-40B4-BE49-F238E27FC236}">
              <a16:creationId xmlns:a16="http://schemas.microsoft.com/office/drawing/2014/main" id="{00000000-0008-0000-0200-00002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090" name="Check Box 42" hidden="1">
          <a:extLst>
            <a:ext uri="{63B3BB69-23CF-44E3-9099-C40C66FF867C}">
              <a14:compatExt xmlns:a14="http://schemas.microsoft.com/office/drawing/2010/main" spid="_x0000_s2090"/>
            </a:ext>
            <a:ext uri="{FF2B5EF4-FFF2-40B4-BE49-F238E27FC236}">
              <a16:creationId xmlns:a16="http://schemas.microsoft.com/office/drawing/2014/main" id="{00000000-0008-0000-0200-00002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091" name="Check Box 43" hidden="1">
          <a:extLst>
            <a:ext uri="{63B3BB69-23CF-44E3-9099-C40C66FF867C}">
              <a14:compatExt xmlns:a14="http://schemas.microsoft.com/office/drawing/2010/main" spid="_x0000_s2091"/>
            </a:ext>
            <a:ext uri="{FF2B5EF4-FFF2-40B4-BE49-F238E27FC236}">
              <a16:creationId xmlns:a16="http://schemas.microsoft.com/office/drawing/2014/main" id="{00000000-0008-0000-0200-00002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092" name="Check Box 44" hidden="1">
          <a:extLst>
            <a:ext uri="{63B3BB69-23CF-44E3-9099-C40C66FF867C}">
              <a14:compatExt xmlns:a14="http://schemas.microsoft.com/office/drawing/2010/main" spid="_x0000_s2092"/>
            </a:ext>
            <a:ext uri="{FF2B5EF4-FFF2-40B4-BE49-F238E27FC236}">
              <a16:creationId xmlns:a16="http://schemas.microsoft.com/office/drawing/2014/main" id="{00000000-0008-0000-0200-00002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093" name="Check Box 45" hidden="1">
          <a:extLst>
            <a:ext uri="{63B3BB69-23CF-44E3-9099-C40C66FF867C}">
              <a14:compatExt xmlns:a14="http://schemas.microsoft.com/office/drawing/2010/main" spid="_x0000_s2093"/>
            </a:ext>
            <a:ext uri="{FF2B5EF4-FFF2-40B4-BE49-F238E27FC236}">
              <a16:creationId xmlns:a16="http://schemas.microsoft.com/office/drawing/2014/main" id="{00000000-0008-0000-0200-00002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094" name="Check Box 46" hidden="1">
          <a:extLst>
            <a:ext uri="{63B3BB69-23CF-44E3-9099-C40C66FF867C}">
              <a14:compatExt xmlns:a14="http://schemas.microsoft.com/office/drawing/2010/main" spid="_x0000_s2094"/>
            </a:ext>
            <a:ext uri="{FF2B5EF4-FFF2-40B4-BE49-F238E27FC236}">
              <a16:creationId xmlns:a16="http://schemas.microsoft.com/office/drawing/2014/main" id="{00000000-0008-0000-0200-00002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095" name="Check Box 47" hidden="1">
          <a:extLst>
            <a:ext uri="{63B3BB69-23CF-44E3-9099-C40C66FF867C}">
              <a14:compatExt xmlns:a14="http://schemas.microsoft.com/office/drawing/2010/main" spid="_x0000_s2095"/>
            </a:ext>
            <a:ext uri="{FF2B5EF4-FFF2-40B4-BE49-F238E27FC236}">
              <a16:creationId xmlns:a16="http://schemas.microsoft.com/office/drawing/2014/main" id="{00000000-0008-0000-0200-00002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096" name="Check Box 48" hidden="1">
          <a:extLst>
            <a:ext uri="{63B3BB69-23CF-44E3-9099-C40C66FF867C}">
              <a14:compatExt xmlns:a14="http://schemas.microsoft.com/office/drawing/2010/main" spid="_x0000_s2096"/>
            </a:ext>
            <a:ext uri="{FF2B5EF4-FFF2-40B4-BE49-F238E27FC236}">
              <a16:creationId xmlns:a16="http://schemas.microsoft.com/office/drawing/2014/main" id="{00000000-0008-0000-0200-00003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097" name="Check Box 49" hidden="1">
          <a:extLst>
            <a:ext uri="{63B3BB69-23CF-44E3-9099-C40C66FF867C}">
              <a14:compatExt xmlns:a14="http://schemas.microsoft.com/office/drawing/2010/main" spid="_x0000_s2097"/>
            </a:ext>
            <a:ext uri="{FF2B5EF4-FFF2-40B4-BE49-F238E27FC236}">
              <a16:creationId xmlns:a16="http://schemas.microsoft.com/office/drawing/2014/main" id="{00000000-0008-0000-0200-00003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098" name="Check Box 50" hidden="1">
          <a:extLst>
            <a:ext uri="{63B3BB69-23CF-44E3-9099-C40C66FF867C}">
              <a14:compatExt xmlns:a14="http://schemas.microsoft.com/office/drawing/2010/main" spid="_x0000_s2098"/>
            </a:ext>
            <a:ext uri="{FF2B5EF4-FFF2-40B4-BE49-F238E27FC236}">
              <a16:creationId xmlns:a16="http://schemas.microsoft.com/office/drawing/2014/main" id="{00000000-0008-0000-0200-00003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099" name="Check Box 51" hidden="1">
          <a:extLst>
            <a:ext uri="{63B3BB69-23CF-44E3-9099-C40C66FF867C}">
              <a14:compatExt xmlns:a14="http://schemas.microsoft.com/office/drawing/2010/main" spid="_x0000_s2099"/>
            </a:ext>
            <a:ext uri="{FF2B5EF4-FFF2-40B4-BE49-F238E27FC236}">
              <a16:creationId xmlns:a16="http://schemas.microsoft.com/office/drawing/2014/main" id="{00000000-0008-0000-0200-00003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00" name="Check Box 52" hidden="1">
          <a:extLst>
            <a:ext uri="{63B3BB69-23CF-44E3-9099-C40C66FF867C}">
              <a14:compatExt xmlns:a14="http://schemas.microsoft.com/office/drawing/2010/main" spid="_x0000_s2100"/>
            </a:ext>
            <a:ext uri="{FF2B5EF4-FFF2-40B4-BE49-F238E27FC236}">
              <a16:creationId xmlns:a16="http://schemas.microsoft.com/office/drawing/2014/main" id="{00000000-0008-0000-0200-00003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01" name="Check Box 53" hidden="1">
          <a:extLst>
            <a:ext uri="{63B3BB69-23CF-44E3-9099-C40C66FF867C}">
              <a14:compatExt xmlns:a14="http://schemas.microsoft.com/office/drawing/2010/main" spid="_x0000_s2101"/>
            </a:ext>
            <a:ext uri="{FF2B5EF4-FFF2-40B4-BE49-F238E27FC236}">
              <a16:creationId xmlns:a16="http://schemas.microsoft.com/office/drawing/2014/main" id="{00000000-0008-0000-0200-00003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02" name="Check Box 54" hidden="1">
          <a:extLst>
            <a:ext uri="{63B3BB69-23CF-44E3-9099-C40C66FF867C}">
              <a14:compatExt xmlns:a14="http://schemas.microsoft.com/office/drawing/2010/main" spid="_x0000_s2102"/>
            </a:ext>
            <a:ext uri="{FF2B5EF4-FFF2-40B4-BE49-F238E27FC236}">
              <a16:creationId xmlns:a16="http://schemas.microsoft.com/office/drawing/2014/main" id="{00000000-0008-0000-0200-00003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03" name="Check Box 55" hidden="1">
          <a:extLst>
            <a:ext uri="{63B3BB69-23CF-44E3-9099-C40C66FF867C}">
              <a14:compatExt xmlns:a14="http://schemas.microsoft.com/office/drawing/2010/main" spid="_x0000_s2103"/>
            </a:ext>
            <a:ext uri="{FF2B5EF4-FFF2-40B4-BE49-F238E27FC236}">
              <a16:creationId xmlns:a16="http://schemas.microsoft.com/office/drawing/2014/main" id="{00000000-0008-0000-0200-00003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04" name="Check Box 56" hidden="1">
          <a:extLst>
            <a:ext uri="{63B3BB69-23CF-44E3-9099-C40C66FF867C}">
              <a14:compatExt xmlns:a14="http://schemas.microsoft.com/office/drawing/2010/main" spid="_x0000_s2104"/>
            </a:ext>
            <a:ext uri="{FF2B5EF4-FFF2-40B4-BE49-F238E27FC236}">
              <a16:creationId xmlns:a16="http://schemas.microsoft.com/office/drawing/2014/main" id="{00000000-0008-0000-0200-00003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05" name="Check Box 57" hidden="1">
          <a:extLst>
            <a:ext uri="{63B3BB69-23CF-44E3-9099-C40C66FF867C}">
              <a14:compatExt xmlns:a14="http://schemas.microsoft.com/office/drawing/2010/main" spid="_x0000_s2105"/>
            </a:ext>
            <a:ext uri="{FF2B5EF4-FFF2-40B4-BE49-F238E27FC236}">
              <a16:creationId xmlns:a16="http://schemas.microsoft.com/office/drawing/2014/main" id="{00000000-0008-0000-0200-00003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06" name="Check Box 58" hidden="1">
          <a:extLst>
            <a:ext uri="{63B3BB69-23CF-44E3-9099-C40C66FF867C}">
              <a14:compatExt xmlns:a14="http://schemas.microsoft.com/office/drawing/2010/main" spid="_x0000_s2106"/>
            </a:ext>
            <a:ext uri="{FF2B5EF4-FFF2-40B4-BE49-F238E27FC236}">
              <a16:creationId xmlns:a16="http://schemas.microsoft.com/office/drawing/2014/main" id="{00000000-0008-0000-0200-00003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07" name="Check Box 59" hidden="1">
          <a:extLst>
            <a:ext uri="{63B3BB69-23CF-44E3-9099-C40C66FF867C}">
              <a14:compatExt xmlns:a14="http://schemas.microsoft.com/office/drawing/2010/main" spid="_x0000_s2107"/>
            </a:ext>
            <a:ext uri="{FF2B5EF4-FFF2-40B4-BE49-F238E27FC236}">
              <a16:creationId xmlns:a16="http://schemas.microsoft.com/office/drawing/2014/main" id="{00000000-0008-0000-0200-00003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08" name="Check Box 60" hidden="1">
          <a:extLst>
            <a:ext uri="{63B3BB69-23CF-44E3-9099-C40C66FF867C}">
              <a14:compatExt xmlns:a14="http://schemas.microsoft.com/office/drawing/2010/main" spid="_x0000_s2108"/>
            </a:ext>
            <a:ext uri="{FF2B5EF4-FFF2-40B4-BE49-F238E27FC236}">
              <a16:creationId xmlns:a16="http://schemas.microsoft.com/office/drawing/2014/main" id="{00000000-0008-0000-0200-00003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09" name="Check Box 61" hidden="1">
          <a:extLst>
            <a:ext uri="{63B3BB69-23CF-44E3-9099-C40C66FF867C}">
              <a14:compatExt xmlns:a14="http://schemas.microsoft.com/office/drawing/2010/main" spid="_x0000_s2109"/>
            </a:ext>
            <a:ext uri="{FF2B5EF4-FFF2-40B4-BE49-F238E27FC236}">
              <a16:creationId xmlns:a16="http://schemas.microsoft.com/office/drawing/2014/main" id="{00000000-0008-0000-0200-00003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10" name="Check Box 62" hidden="1">
          <a:extLst>
            <a:ext uri="{63B3BB69-23CF-44E3-9099-C40C66FF867C}">
              <a14:compatExt xmlns:a14="http://schemas.microsoft.com/office/drawing/2010/main" spid="_x0000_s2110"/>
            </a:ext>
            <a:ext uri="{FF2B5EF4-FFF2-40B4-BE49-F238E27FC236}">
              <a16:creationId xmlns:a16="http://schemas.microsoft.com/office/drawing/2014/main" id="{00000000-0008-0000-0200-00003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11" name="Check Box 63" hidden="1">
          <a:extLst>
            <a:ext uri="{63B3BB69-23CF-44E3-9099-C40C66FF867C}">
              <a14:compatExt xmlns:a14="http://schemas.microsoft.com/office/drawing/2010/main" spid="_x0000_s2111"/>
            </a:ext>
            <a:ext uri="{FF2B5EF4-FFF2-40B4-BE49-F238E27FC236}">
              <a16:creationId xmlns:a16="http://schemas.microsoft.com/office/drawing/2014/main" id="{00000000-0008-0000-0200-00003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12" name="Check Box 64" hidden="1">
          <a:extLst>
            <a:ext uri="{63B3BB69-23CF-44E3-9099-C40C66FF867C}">
              <a14:compatExt xmlns:a14="http://schemas.microsoft.com/office/drawing/2010/main" spid="_x0000_s2112"/>
            </a:ext>
            <a:ext uri="{FF2B5EF4-FFF2-40B4-BE49-F238E27FC236}">
              <a16:creationId xmlns:a16="http://schemas.microsoft.com/office/drawing/2014/main" id="{00000000-0008-0000-0200-00004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13" name="Check Box 65" hidden="1">
          <a:extLst>
            <a:ext uri="{63B3BB69-23CF-44E3-9099-C40C66FF867C}">
              <a14:compatExt xmlns:a14="http://schemas.microsoft.com/office/drawing/2010/main" spid="_x0000_s2113"/>
            </a:ext>
            <a:ext uri="{FF2B5EF4-FFF2-40B4-BE49-F238E27FC236}">
              <a16:creationId xmlns:a16="http://schemas.microsoft.com/office/drawing/2014/main" id="{00000000-0008-0000-0200-00004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14" name="Check Box 66" hidden="1">
          <a:extLst>
            <a:ext uri="{63B3BB69-23CF-44E3-9099-C40C66FF867C}">
              <a14:compatExt xmlns:a14="http://schemas.microsoft.com/office/drawing/2010/main" spid="_x0000_s2114"/>
            </a:ext>
            <a:ext uri="{FF2B5EF4-FFF2-40B4-BE49-F238E27FC236}">
              <a16:creationId xmlns:a16="http://schemas.microsoft.com/office/drawing/2014/main" id="{00000000-0008-0000-0200-00004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15" name="Check Box 67" hidden="1">
          <a:extLst>
            <a:ext uri="{63B3BB69-23CF-44E3-9099-C40C66FF867C}">
              <a14:compatExt xmlns:a14="http://schemas.microsoft.com/office/drawing/2010/main" spid="_x0000_s2115"/>
            </a:ext>
            <a:ext uri="{FF2B5EF4-FFF2-40B4-BE49-F238E27FC236}">
              <a16:creationId xmlns:a16="http://schemas.microsoft.com/office/drawing/2014/main" id="{00000000-0008-0000-0200-00004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16" name="Check Box 68" hidden="1">
          <a:extLst>
            <a:ext uri="{63B3BB69-23CF-44E3-9099-C40C66FF867C}">
              <a14:compatExt xmlns:a14="http://schemas.microsoft.com/office/drawing/2010/main" spid="_x0000_s2116"/>
            </a:ext>
            <a:ext uri="{FF2B5EF4-FFF2-40B4-BE49-F238E27FC236}">
              <a16:creationId xmlns:a16="http://schemas.microsoft.com/office/drawing/2014/main" id="{00000000-0008-0000-0200-00004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17" name="Check Box 69" hidden="1">
          <a:extLst>
            <a:ext uri="{63B3BB69-23CF-44E3-9099-C40C66FF867C}">
              <a14:compatExt xmlns:a14="http://schemas.microsoft.com/office/drawing/2010/main" spid="_x0000_s2117"/>
            </a:ext>
            <a:ext uri="{FF2B5EF4-FFF2-40B4-BE49-F238E27FC236}">
              <a16:creationId xmlns:a16="http://schemas.microsoft.com/office/drawing/2014/main" id="{00000000-0008-0000-0200-00004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18" name="Check Box 70" hidden="1">
          <a:extLst>
            <a:ext uri="{63B3BB69-23CF-44E3-9099-C40C66FF867C}">
              <a14:compatExt xmlns:a14="http://schemas.microsoft.com/office/drawing/2010/main" spid="_x0000_s2118"/>
            </a:ext>
            <a:ext uri="{FF2B5EF4-FFF2-40B4-BE49-F238E27FC236}">
              <a16:creationId xmlns:a16="http://schemas.microsoft.com/office/drawing/2014/main" id="{00000000-0008-0000-0200-00004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19" name="Check Box 71" hidden="1">
          <a:extLst>
            <a:ext uri="{63B3BB69-23CF-44E3-9099-C40C66FF867C}">
              <a14:compatExt xmlns:a14="http://schemas.microsoft.com/office/drawing/2010/main" spid="_x0000_s2119"/>
            </a:ext>
            <a:ext uri="{FF2B5EF4-FFF2-40B4-BE49-F238E27FC236}">
              <a16:creationId xmlns:a16="http://schemas.microsoft.com/office/drawing/2014/main" id="{00000000-0008-0000-0200-00004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20" name="Check Box 72" hidden="1">
          <a:extLst>
            <a:ext uri="{63B3BB69-23CF-44E3-9099-C40C66FF867C}">
              <a14:compatExt xmlns:a14="http://schemas.microsoft.com/office/drawing/2010/main" spid="_x0000_s2120"/>
            </a:ext>
            <a:ext uri="{FF2B5EF4-FFF2-40B4-BE49-F238E27FC236}">
              <a16:creationId xmlns:a16="http://schemas.microsoft.com/office/drawing/2014/main" id="{00000000-0008-0000-0200-00004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21" name="Check Box 73" hidden="1">
          <a:extLst>
            <a:ext uri="{63B3BB69-23CF-44E3-9099-C40C66FF867C}">
              <a14:compatExt xmlns:a14="http://schemas.microsoft.com/office/drawing/2010/main" spid="_x0000_s2121"/>
            </a:ext>
            <a:ext uri="{FF2B5EF4-FFF2-40B4-BE49-F238E27FC236}">
              <a16:creationId xmlns:a16="http://schemas.microsoft.com/office/drawing/2014/main" id="{00000000-0008-0000-0200-00004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22" name="Check Box 74" hidden="1">
          <a:extLst>
            <a:ext uri="{63B3BB69-23CF-44E3-9099-C40C66FF867C}">
              <a14:compatExt xmlns:a14="http://schemas.microsoft.com/office/drawing/2010/main" spid="_x0000_s2122"/>
            </a:ext>
            <a:ext uri="{FF2B5EF4-FFF2-40B4-BE49-F238E27FC236}">
              <a16:creationId xmlns:a16="http://schemas.microsoft.com/office/drawing/2014/main" id="{00000000-0008-0000-0200-00004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23" name="Check Box 75" hidden="1">
          <a:extLst>
            <a:ext uri="{63B3BB69-23CF-44E3-9099-C40C66FF867C}">
              <a14:compatExt xmlns:a14="http://schemas.microsoft.com/office/drawing/2010/main" spid="_x0000_s2123"/>
            </a:ext>
            <a:ext uri="{FF2B5EF4-FFF2-40B4-BE49-F238E27FC236}">
              <a16:creationId xmlns:a16="http://schemas.microsoft.com/office/drawing/2014/main" id="{00000000-0008-0000-0200-00004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24" name="Check Box 76" hidden="1">
          <a:extLst>
            <a:ext uri="{63B3BB69-23CF-44E3-9099-C40C66FF867C}">
              <a14:compatExt xmlns:a14="http://schemas.microsoft.com/office/drawing/2010/main" spid="_x0000_s2124"/>
            </a:ext>
            <a:ext uri="{FF2B5EF4-FFF2-40B4-BE49-F238E27FC236}">
              <a16:creationId xmlns:a16="http://schemas.microsoft.com/office/drawing/2014/main" id="{00000000-0008-0000-0200-00004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25" name="Check Box 77" hidden="1">
          <a:extLst>
            <a:ext uri="{63B3BB69-23CF-44E3-9099-C40C66FF867C}">
              <a14:compatExt xmlns:a14="http://schemas.microsoft.com/office/drawing/2010/main" spid="_x0000_s2125"/>
            </a:ext>
            <a:ext uri="{FF2B5EF4-FFF2-40B4-BE49-F238E27FC236}">
              <a16:creationId xmlns:a16="http://schemas.microsoft.com/office/drawing/2014/main" id="{00000000-0008-0000-0200-00004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26" name="Check Box 78" hidden="1">
          <a:extLst>
            <a:ext uri="{63B3BB69-23CF-44E3-9099-C40C66FF867C}">
              <a14:compatExt xmlns:a14="http://schemas.microsoft.com/office/drawing/2010/main" spid="_x0000_s2126"/>
            </a:ext>
            <a:ext uri="{FF2B5EF4-FFF2-40B4-BE49-F238E27FC236}">
              <a16:creationId xmlns:a16="http://schemas.microsoft.com/office/drawing/2014/main" id="{00000000-0008-0000-0200-00004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27" name="Check Box 79" hidden="1">
          <a:extLst>
            <a:ext uri="{63B3BB69-23CF-44E3-9099-C40C66FF867C}">
              <a14:compatExt xmlns:a14="http://schemas.microsoft.com/office/drawing/2010/main" spid="_x0000_s2127"/>
            </a:ext>
            <a:ext uri="{FF2B5EF4-FFF2-40B4-BE49-F238E27FC236}">
              <a16:creationId xmlns:a16="http://schemas.microsoft.com/office/drawing/2014/main" id="{00000000-0008-0000-0200-00004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28" name="Check Box 80" hidden="1">
          <a:extLst>
            <a:ext uri="{63B3BB69-23CF-44E3-9099-C40C66FF867C}">
              <a14:compatExt xmlns:a14="http://schemas.microsoft.com/office/drawing/2010/main" spid="_x0000_s2128"/>
            </a:ext>
            <a:ext uri="{FF2B5EF4-FFF2-40B4-BE49-F238E27FC236}">
              <a16:creationId xmlns:a16="http://schemas.microsoft.com/office/drawing/2014/main" id="{00000000-0008-0000-0200-00005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29" name="Check Box 81" hidden="1">
          <a:extLst>
            <a:ext uri="{63B3BB69-23CF-44E3-9099-C40C66FF867C}">
              <a14:compatExt xmlns:a14="http://schemas.microsoft.com/office/drawing/2010/main" spid="_x0000_s2129"/>
            </a:ext>
            <a:ext uri="{FF2B5EF4-FFF2-40B4-BE49-F238E27FC236}">
              <a16:creationId xmlns:a16="http://schemas.microsoft.com/office/drawing/2014/main" id="{00000000-0008-0000-0200-00005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30" name="Check Box 82" hidden="1">
          <a:extLst>
            <a:ext uri="{63B3BB69-23CF-44E3-9099-C40C66FF867C}">
              <a14:compatExt xmlns:a14="http://schemas.microsoft.com/office/drawing/2010/main" spid="_x0000_s2130"/>
            </a:ext>
            <a:ext uri="{FF2B5EF4-FFF2-40B4-BE49-F238E27FC236}">
              <a16:creationId xmlns:a16="http://schemas.microsoft.com/office/drawing/2014/main" id="{00000000-0008-0000-0200-00005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31" name="Check Box 83" hidden="1">
          <a:extLst>
            <a:ext uri="{63B3BB69-23CF-44E3-9099-C40C66FF867C}">
              <a14:compatExt xmlns:a14="http://schemas.microsoft.com/office/drawing/2010/main" spid="_x0000_s2131"/>
            </a:ext>
            <a:ext uri="{FF2B5EF4-FFF2-40B4-BE49-F238E27FC236}">
              <a16:creationId xmlns:a16="http://schemas.microsoft.com/office/drawing/2014/main" id="{00000000-0008-0000-0200-00005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32" name="Check Box 84" hidden="1">
          <a:extLst>
            <a:ext uri="{63B3BB69-23CF-44E3-9099-C40C66FF867C}">
              <a14:compatExt xmlns:a14="http://schemas.microsoft.com/office/drawing/2010/main" spid="_x0000_s2132"/>
            </a:ext>
            <a:ext uri="{FF2B5EF4-FFF2-40B4-BE49-F238E27FC236}">
              <a16:creationId xmlns:a16="http://schemas.microsoft.com/office/drawing/2014/main" id="{00000000-0008-0000-0200-00005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33" name="Check Box 85" hidden="1">
          <a:extLst>
            <a:ext uri="{63B3BB69-23CF-44E3-9099-C40C66FF867C}">
              <a14:compatExt xmlns:a14="http://schemas.microsoft.com/office/drawing/2010/main" spid="_x0000_s2133"/>
            </a:ext>
            <a:ext uri="{FF2B5EF4-FFF2-40B4-BE49-F238E27FC236}">
              <a16:creationId xmlns:a16="http://schemas.microsoft.com/office/drawing/2014/main" id="{00000000-0008-0000-0200-00005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34" name="Check Box 86" hidden="1">
          <a:extLst>
            <a:ext uri="{63B3BB69-23CF-44E3-9099-C40C66FF867C}">
              <a14:compatExt xmlns:a14="http://schemas.microsoft.com/office/drawing/2010/main" spid="_x0000_s2134"/>
            </a:ext>
            <a:ext uri="{FF2B5EF4-FFF2-40B4-BE49-F238E27FC236}">
              <a16:creationId xmlns:a16="http://schemas.microsoft.com/office/drawing/2014/main" id="{00000000-0008-0000-0200-00005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35" name="Check Box 87" hidden="1">
          <a:extLst>
            <a:ext uri="{63B3BB69-23CF-44E3-9099-C40C66FF867C}">
              <a14:compatExt xmlns:a14="http://schemas.microsoft.com/office/drawing/2010/main" spid="_x0000_s2135"/>
            </a:ext>
            <a:ext uri="{FF2B5EF4-FFF2-40B4-BE49-F238E27FC236}">
              <a16:creationId xmlns:a16="http://schemas.microsoft.com/office/drawing/2014/main" id="{00000000-0008-0000-0200-00005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36" name="Check Box 88" hidden="1">
          <a:extLst>
            <a:ext uri="{63B3BB69-23CF-44E3-9099-C40C66FF867C}">
              <a14:compatExt xmlns:a14="http://schemas.microsoft.com/office/drawing/2010/main" spid="_x0000_s2136"/>
            </a:ext>
            <a:ext uri="{FF2B5EF4-FFF2-40B4-BE49-F238E27FC236}">
              <a16:creationId xmlns:a16="http://schemas.microsoft.com/office/drawing/2014/main" id="{00000000-0008-0000-0200-00005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37" name="Check Box 89" hidden="1">
          <a:extLst>
            <a:ext uri="{63B3BB69-23CF-44E3-9099-C40C66FF867C}">
              <a14:compatExt xmlns:a14="http://schemas.microsoft.com/office/drawing/2010/main" spid="_x0000_s2137"/>
            </a:ext>
            <a:ext uri="{FF2B5EF4-FFF2-40B4-BE49-F238E27FC236}">
              <a16:creationId xmlns:a16="http://schemas.microsoft.com/office/drawing/2014/main" id="{00000000-0008-0000-0200-00005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38" name="Check Box 90" hidden="1">
          <a:extLst>
            <a:ext uri="{63B3BB69-23CF-44E3-9099-C40C66FF867C}">
              <a14:compatExt xmlns:a14="http://schemas.microsoft.com/office/drawing/2010/main" spid="_x0000_s2138"/>
            </a:ext>
            <a:ext uri="{FF2B5EF4-FFF2-40B4-BE49-F238E27FC236}">
              <a16:creationId xmlns:a16="http://schemas.microsoft.com/office/drawing/2014/main" id="{00000000-0008-0000-0200-00005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39" name="Check Box 91" hidden="1">
          <a:extLst>
            <a:ext uri="{63B3BB69-23CF-44E3-9099-C40C66FF867C}">
              <a14:compatExt xmlns:a14="http://schemas.microsoft.com/office/drawing/2010/main" spid="_x0000_s2139"/>
            </a:ext>
            <a:ext uri="{FF2B5EF4-FFF2-40B4-BE49-F238E27FC236}">
              <a16:creationId xmlns:a16="http://schemas.microsoft.com/office/drawing/2014/main" id="{00000000-0008-0000-0200-00005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40" name="Check Box 92" hidden="1">
          <a:extLst>
            <a:ext uri="{63B3BB69-23CF-44E3-9099-C40C66FF867C}">
              <a14:compatExt xmlns:a14="http://schemas.microsoft.com/office/drawing/2010/main" spid="_x0000_s2140"/>
            </a:ext>
            <a:ext uri="{FF2B5EF4-FFF2-40B4-BE49-F238E27FC236}">
              <a16:creationId xmlns:a16="http://schemas.microsoft.com/office/drawing/2014/main" id="{00000000-0008-0000-0200-00005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41" name="Check Box 93" hidden="1">
          <a:extLst>
            <a:ext uri="{63B3BB69-23CF-44E3-9099-C40C66FF867C}">
              <a14:compatExt xmlns:a14="http://schemas.microsoft.com/office/drawing/2010/main" spid="_x0000_s2141"/>
            </a:ext>
            <a:ext uri="{FF2B5EF4-FFF2-40B4-BE49-F238E27FC236}">
              <a16:creationId xmlns:a16="http://schemas.microsoft.com/office/drawing/2014/main" id="{00000000-0008-0000-0200-00005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42" name="Check Box 94" hidden="1">
          <a:extLst>
            <a:ext uri="{63B3BB69-23CF-44E3-9099-C40C66FF867C}">
              <a14:compatExt xmlns:a14="http://schemas.microsoft.com/office/drawing/2010/main" spid="_x0000_s2142"/>
            </a:ext>
            <a:ext uri="{FF2B5EF4-FFF2-40B4-BE49-F238E27FC236}">
              <a16:creationId xmlns:a16="http://schemas.microsoft.com/office/drawing/2014/main" id="{00000000-0008-0000-0200-00005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43" name="Check Box 95"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5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44" name="Check Box 96" hidden="1">
          <a:extLst>
            <a:ext uri="{63B3BB69-23CF-44E3-9099-C40C66FF867C}">
              <a14:compatExt xmlns:a14="http://schemas.microsoft.com/office/drawing/2010/main" spid="_x0000_s2144"/>
            </a:ext>
            <a:ext uri="{FF2B5EF4-FFF2-40B4-BE49-F238E27FC236}">
              <a16:creationId xmlns:a16="http://schemas.microsoft.com/office/drawing/2014/main" id="{00000000-0008-0000-0200-00006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45" name="Check Box 97" hidden="1">
          <a:extLst>
            <a:ext uri="{63B3BB69-23CF-44E3-9099-C40C66FF867C}">
              <a14:compatExt xmlns:a14="http://schemas.microsoft.com/office/drawing/2010/main" spid="_x0000_s2145"/>
            </a:ext>
            <a:ext uri="{FF2B5EF4-FFF2-40B4-BE49-F238E27FC236}">
              <a16:creationId xmlns:a16="http://schemas.microsoft.com/office/drawing/2014/main" id="{00000000-0008-0000-0200-00006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46" name="Check Box 98" hidden="1">
          <a:extLst>
            <a:ext uri="{63B3BB69-23CF-44E3-9099-C40C66FF867C}">
              <a14:compatExt xmlns:a14="http://schemas.microsoft.com/office/drawing/2010/main" spid="_x0000_s2146"/>
            </a:ext>
            <a:ext uri="{FF2B5EF4-FFF2-40B4-BE49-F238E27FC236}">
              <a16:creationId xmlns:a16="http://schemas.microsoft.com/office/drawing/2014/main" id="{00000000-0008-0000-0200-00006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47" name="Check Box 99" hidden="1">
          <a:extLst>
            <a:ext uri="{63B3BB69-23CF-44E3-9099-C40C66FF867C}">
              <a14:compatExt xmlns:a14="http://schemas.microsoft.com/office/drawing/2010/main" spid="_x0000_s2147"/>
            </a:ext>
            <a:ext uri="{FF2B5EF4-FFF2-40B4-BE49-F238E27FC236}">
              <a16:creationId xmlns:a16="http://schemas.microsoft.com/office/drawing/2014/main" id="{00000000-0008-0000-0200-00006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48" name="Check Box 100" hidden="1">
          <a:extLst>
            <a:ext uri="{63B3BB69-23CF-44E3-9099-C40C66FF867C}">
              <a14:compatExt xmlns:a14="http://schemas.microsoft.com/office/drawing/2010/main" spid="_x0000_s2148"/>
            </a:ext>
            <a:ext uri="{FF2B5EF4-FFF2-40B4-BE49-F238E27FC236}">
              <a16:creationId xmlns:a16="http://schemas.microsoft.com/office/drawing/2014/main" id="{00000000-0008-0000-0200-00006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49" name="Check Box 101" hidden="1">
          <a:extLst>
            <a:ext uri="{63B3BB69-23CF-44E3-9099-C40C66FF867C}">
              <a14:compatExt xmlns:a14="http://schemas.microsoft.com/office/drawing/2010/main" spid="_x0000_s2149"/>
            </a:ext>
            <a:ext uri="{FF2B5EF4-FFF2-40B4-BE49-F238E27FC236}">
              <a16:creationId xmlns:a16="http://schemas.microsoft.com/office/drawing/2014/main" id="{00000000-0008-0000-0200-00006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50" name="Check Box 102" hidden="1">
          <a:extLst>
            <a:ext uri="{63B3BB69-23CF-44E3-9099-C40C66FF867C}">
              <a14:compatExt xmlns:a14="http://schemas.microsoft.com/office/drawing/2010/main" spid="_x0000_s2150"/>
            </a:ext>
            <a:ext uri="{FF2B5EF4-FFF2-40B4-BE49-F238E27FC236}">
              <a16:creationId xmlns:a16="http://schemas.microsoft.com/office/drawing/2014/main" id="{00000000-0008-0000-0200-00006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51" name="Check Box 103" hidden="1">
          <a:extLst>
            <a:ext uri="{63B3BB69-23CF-44E3-9099-C40C66FF867C}">
              <a14:compatExt xmlns:a14="http://schemas.microsoft.com/office/drawing/2010/main" spid="_x0000_s2151"/>
            </a:ext>
            <a:ext uri="{FF2B5EF4-FFF2-40B4-BE49-F238E27FC236}">
              <a16:creationId xmlns:a16="http://schemas.microsoft.com/office/drawing/2014/main" id="{00000000-0008-0000-0200-00006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52" name="Check Box 104" hidden="1">
          <a:extLst>
            <a:ext uri="{63B3BB69-23CF-44E3-9099-C40C66FF867C}">
              <a14:compatExt xmlns:a14="http://schemas.microsoft.com/office/drawing/2010/main" spid="_x0000_s2152"/>
            </a:ext>
            <a:ext uri="{FF2B5EF4-FFF2-40B4-BE49-F238E27FC236}">
              <a16:creationId xmlns:a16="http://schemas.microsoft.com/office/drawing/2014/main" id="{00000000-0008-0000-0200-00006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53" name="Check Box 105" hidden="1">
          <a:extLst>
            <a:ext uri="{63B3BB69-23CF-44E3-9099-C40C66FF867C}">
              <a14:compatExt xmlns:a14="http://schemas.microsoft.com/office/drawing/2010/main" spid="_x0000_s2153"/>
            </a:ext>
            <a:ext uri="{FF2B5EF4-FFF2-40B4-BE49-F238E27FC236}">
              <a16:creationId xmlns:a16="http://schemas.microsoft.com/office/drawing/2014/main" id="{00000000-0008-0000-0200-00006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54" name="Check Box 106" hidden="1">
          <a:extLst>
            <a:ext uri="{63B3BB69-23CF-44E3-9099-C40C66FF867C}">
              <a14:compatExt xmlns:a14="http://schemas.microsoft.com/office/drawing/2010/main" spid="_x0000_s2154"/>
            </a:ext>
            <a:ext uri="{FF2B5EF4-FFF2-40B4-BE49-F238E27FC236}">
              <a16:creationId xmlns:a16="http://schemas.microsoft.com/office/drawing/2014/main" id="{00000000-0008-0000-0200-00006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55" name="Check Box 107" hidden="1">
          <a:extLst>
            <a:ext uri="{63B3BB69-23CF-44E3-9099-C40C66FF867C}">
              <a14:compatExt xmlns:a14="http://schemas.microsoft.com/office/drawing/2010/main" spid="_x0000_s2155"/>
            </a:ext>
            <a:ext uri="{FF2B5EF4-FFF2-40B4-BE49-F238E27FC236}">
              <a16:creationId xmlns:a16="http://schemas.microsoft.com/office/drawing/2014/main" id="{00000000-0008-0000-0200-00006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56" name="Check Box 108" hidden="1">
          <a:extLst>
            <a:ext uri="{63B3BB69-23CF-44E3-9099-C40C66FF867C}">
              <a14:compatExt xmlns:a14="http://schemas.microsoft.com/office/drawing/2010/main" spid="_x0000_s2156"/>
            </a:ext>
            <a:ext uri="{FF2B5EF4-FFF2-40B4-BE49-F238E27FC236}">
              <a16:creationId xmlns:a16="http://schemas.microsoft.com/office/drawing/2014/main" id="{00000000-0008-0000-0200-00006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57" name="Check Box 109" hidden="1">
          <a:extLst>
            <a:ext uri="{63B3BB69-23CF-44E3-9099-C40C66FF867C}">
              <a14:compatExt xmlns:a14="http://schemas.microsoft.com/office/drawing/2010/main" spid="_x0000_s2157"/>
            </a:ext>
            <a:ext uri="{FF2B5EF4-FFF2-40B4-BE49-F238E27FC236}">
              <a16:creationId xmlns:a16="http://schemas.microsoft.com/office/drawing/2014/main" id="{00000000-0008-0000-0200-00006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58" name="Check Box 110" hidden="1">
          <a:extLst>
            <a:ext uri="{63B3BB69-23CF-44E3-9099-C40C66FF867C}">
              <a14:compatExt xmlns:a14="http://schemas.microsoft.com/office/drawing/2010/main" spid="_x0000_s2158"/>
            </a:ext>
            <a:ext uri="{FF2B5EF4-FFF2-40B4-BE49-F238E27FC236}">
              <a16:creationId xmlns:a16="http://schemas.microsoft.com/office/drawing/2014/main" id="{00000000-0008-0000-0200-00006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59" name="Check Box 111" hidden="1">
          <a:extLst>
            <a:ext uri="{63B3BB69-23CF-44E3-9099-C40C66FF867C}">
              <a14:compatExt xmlns:a14="http://schemas.microsoft.com/office/drawing/2010/main" spid="_x0000_s2159"/>
            </a:ext>
            <a:ext uri="{FF2B5EF4-FFF2-40B4-BE49-F238E27FC236}">
              <a16:creationId xmlns:a16="http://schemas.microsoft.com/office/drawing/2014/main" id="{00000000-0008-0000-0200-00006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60" name="Check Box 112" hidden="1">
          <a:extLst>
            <a:ext uri="{63B3BB69-23CF-44E3-9099-C40C66FF867C}">
              <a14:compatExt xmlns:a14="http://schemas.microsoft.com/office/drawing/2010/main" spid="_x0000_s2160"/>
            </a:ext>
            <a:ext uri="{FF2B5EF4-FFF2-40B4-BE49-F238E27FC236}">
              <a16:creationId xmlns:a16="http://schemas.microsoft.com/office/drawing/2014/main" id="{00000000-0008-0000-0200-00007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61" name="Check Box 113" hidden="1">
          <a:extLst>
            <a:ext uri="{63B3BB69-23CF-44E3-9099-C40C66FF867C}">
              <a14:compatExt xmlns:a14="http://schemas.microsoft.com/office/drawing/2010/main" spid="_x0000_s2161"/>
            </a:ext>
            <a:ext uri="{FF2B5EF4-FFF2-40B4-BE49-F238E27FC236}">
              <a16:creationId xmlns:a16="http://schemas.microsoft.com/office/drawing/2014/main" id="{00000000-0008-0000-0200-00007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62" name="Check Box 114" hidden="1">
          <a:extLst>
            <a:ext uri="{63B3BB69-23CF-44E3-9099-C40C66FF867C}">
              <a14:compatExt xmlns:a14="http://schemas.microsoft.com/office/drawing/2010/main" spid="_x0000_s2162"/>
            </a:ext>
            <a:ext uri="{FF2B5EF4-FFF2-40B4-BE49-F238E27FC236}">
              <a16:creationId xmlns:a16="http://schemas.microsoft.com/office/drawing/2014/main" id="{00000000-0008-0000-0200-00007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63" name="Check Box 115" hidden="1">
          <a:extLst>
            <a:ext uri="{63B3BB69-23CF-44E3-9099-C40C66FF867C}">
              <a14:compatExt xmlns:a14="http://schemas.microsoft.com/office/drawing/2010/main" spid="_x0000_s2163"/>
            </a:ext>
            <a:ext uri="{FF2B5EF4-FFF2-40B4-BE49-F238E27FC236}">
              <a16:creationId xmlns:a16="http://schemas.microsoft.com/office/drawing/2014/main" id="{00000000-0008-0000-0200-00007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64" name="Check Box 116" hidden="1">
          <a:extLst>
            <a:ext uri="{63B3BB69-23CF-44E3-9099-C40C66FF867C}">
              <a14:compatExt xmlns:a14="http://schemas.microsoft.com/office/drawing/2010/main" spid="_x0000_s2164"/>
            </a:ext>
            <a:ext uri="{FF2B5EF4-FFF2-40B4-BE49-F238E27FC236}">
              <a16:creationId xmlns:a16="http://schemas.microsoft.com/office/drawing/2014/main" id="{00000000-0008-0000-0200-00007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65" name="Check Box 117" hidden="1">
          <a:extLst>
            <a:ext uri="{63B3BB69-23CF-44E3-9099-C40C66FF867C}">
              <a14:compatExt xmlns:a14="http://schemas.microsoft.com/office/drawing/2010/main" spid="_x0000_s2165"/>
            </a:ext>
            <a:ext uri="{FF2B5EF4-FFF2-40B4-BE49-F238E27FC236}">
              <a16:creationId xmlns:a16="http://schemas.microsoft.com/office/drawing/2014/main" id="{00000000-0008-0000-0200-00007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66" name="Check Box 118" hidden="1">
          <a:extLst>
            <a:ext uri="{63B3BB69-23CF-44E3-9099-C40C66FF867C}">
              <a14:compatExt xmlns:a14="http://schemas.microsoft.com/office/drawing/2010/main" spid="_x0000_s2166"/>
            </a:ext>
            <a:ext uri="{FF2B5EF4-FFF2-40B4-BE49-F238E27FC236}">
              <a16:creationId xmlns:a16="http://schemas.microsoft.com/office/drawing/2014/main" id="{00000000-0008-0000-0200-00007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67" name="Check Box 119" hidden="1">
          <a:extLst>
            <a:ext uri="{63B3BB69-23CF-44E3-9099-C40C66FF867C}">
              <a14:compatExt xmlns:a14="http://schemas.microsoft.com/office/drawing/2010/main" spid="_x0000_s2167"/>
            </a:ext>
            <a:ext uri="{FF2B5EF4-FFF2-40B4-BE49-F238E27FC236}">
              <a16:creationId xmlns:a16="http://schemas.microsoft.com/office/drawing/2014/main" id="{00000000-0008-0000-0200-00007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68" name="Check Box 120" hidden="1">
          <a:extLst>
            <a:ext uri="{63B3BB69-23CF-44E3-9099-C40C66FF867C}">
              <a14:compatExt xmlns:a14="http://schemas.microsoft.com/office/drawing/2010/main" spid="_x0000_s2168"/>
            </a:ext>
            <a:ext uri="{FF2B5EF4-FFF2-40B4-BE49-F238E27FC236}">
              <a16:creationId xmlns:a16="http://schemas.microsoft.com/office/drawing/2014/main" id="{00000000-0008-0000-0200-00007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69" name="Check Box 121" hidden="1">
          <a:extLst>
            <a:ext uri="{63B3BB69-23CF-44E3-9099-C40C66FF867C}">
              <a14:compatExt xmlns:a14="http://schemas.microsoft.com/office/drawing/2010/main" spid="_x0000_s2169"/>
            </a:ext>
            <a:ext uri="{FF2B5EF4-FFF2-40B4-BE49-F238E27FC236}">
              <a16:creationId xmlns:a16="http://schemas.microsoft.com/office/drawing/2014/main" id="{00000000-0008-0000-0200-00007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70" name="Check Box 122" hidden="1">
          <a:extLst>
            <a:ext uri="{63B3BB69-23CF-44E3-9099-C40C66FF867C}">
              <a14:compatExt xmlns:a14="http://schemas.microsoft.com/office/drawing/2010/main" spid="_x0000_s2170"/>
            </a:ext>
            <a:ext uri="{FF2B5EF4-FFF2-40B4-BE49-F238E27FC236}">
              <a16:creationId xmlns:a16="http://schemas.microsoft.com/office/drawing/2014/main" id="{00000000-0008-0000-0200-00007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71" name="Check Box 123" hidden="1">
          <a:extLst>
            <a:ext uri="{63B3BB69-23CF-44E3-9099-C40C66FF867C}">
              <a14:compatExt xmlns:a14="http://schemas.microsoft.com/office/drawing/2010/main" spid="_x0000_s2171"/>
            </a:ext>
            <a:ext uri="{FF2B5EF4-FFF2-40B4-BE49-F238E27FC236}">
              <a16:creationId xmlns:a16="http://schemas.microsoft.com/office/drawing/2014/main" id="{00000000-0008-0000-0200-00007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72" name="Check Box 124" hidden="1">
          <a:extLst>
            <a:ext uri="{63B3BB69-23CF-44E3-9099-C40C66FF867C}">
              <a14:compatExt xmlns:a14="http://schemas.microsoft.com/office/drawing/2010/main" spid="_x0000_s2172"/>
            </a:ext>
            <a:ext uri="{FF2B5EF4-FFF2-40B4-BE49-F238E27FC236}">
              <a16:creationId xmlns:a16="http://schemas.microsoft.com/office/drawing/2014/main" id="{00000000-0008-0000-0200-00007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73" name="Check Box 125" hidden="1">
          <a:extLst>
            <a:ext uri="{63B3BB69-23CF-44E3-9099-C40C66FF867C}">
              <a14:compatExt xmlns:a14="http://schemas.microsoft.com/office/drawing/2010/main" spid="_x0000_s2173"/>
            </a:ext>
            <a:ext uri="{FF2B5EF4-FFF2-40B4-BE49-F238E27FC236}">
              <a16:creationId xmlns:a16="http://schemas.microsoft.com/office/drawing/2014/main" id="{00000000-0008-0000-0200-00007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74" name="Check Box 126" hidden="1">
          <a:extLst>
            <a:ext uri="{63B3BB69-23CF-44E3-9099-C40C66FF867C}">
              <a14:compatExt xmlns:a14="http://schemas.microsoft.com/office/drawing/2010/main" spid="_x0000_s2174"/>
            </a:ext>
            <a:ext uri="{FF2B5EF4-FFF2-40B4-BE49-F238E27FC236}">
              <a16:creationId xmlns:a16="http://schemas.microsoft.com/office/drawing/2014/main" id="{00000000-0008-0000-0200-00007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75" name="Check Box 127" hidden="1">
          <a:extLst>
            <a:ext uri="{63B3BB69-23CF-44E3-9099-C40C66FF867C}">
              <a14:compatExt xmlns:a14="http://schemas.microsoft.com/office/drawing/2010/main" spid="_x0000_s2175"/>
            </a:ext>
            <a:ext uri="{FF2B5EF4-FFF2-40B4-BE49-F238E27FC236}">
              <a16:creationId xmlns:a16="http://schemas.microsoft.com/office/drawing/2014/main" id="{00000000-0008-0000-0200-00007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76" name="Check Box 128" hidden="1">
          <a:extLst>
            <a:ext uri="{63B3BB69-23CF-44E3-9099-C40C66FF867C}">
              <a14:compatExt xmlns:a14="http://schemas.microsoft.com/office/drawing/2010/main" spid="_x0000_s2176"/>
            </a:ext>
            <a:ext uri="{FF2B5EF4-FFF2-40B4-BE49-F238E27FC236}">
              <a16:creationId xmlns:a16="http://schemas.microsoft.com/office/drawing/2014/main" id="{00000000-0008-0000-0200-00008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77" name="Check Box 129" hidden="1">
          <a:extLst>
            <a:ext uri="{63B3BB69-23CF-44E3-9099-C40C66FF867C}">
              <a14:compatExt xmlns:a14="http://schemas.microsoft.com/office/drawing/2010/main" spid="_x0000_s2177"/>
            </a:ext>
            <a:ext uri="{FF2B5EF4-FFF2-40B4-BE49-F238E27FC236}">
              <a16:creationId xmlns:a16="http://schemas.microsoft.com/office/drawing/2014/main" id="{00000000-0008-0000-0200-00008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78" name="Check Box 130" hidden="1">
          <a:extLst>
            <a:ext uri="{63B3BB69-23CF-44E3-9099-C40C66FF867C}">
              <a14:compatExt xmlns:a14="http://schemas.microsoft.com/office/drawing/2010/main" spid="_x0000_s2178"/>
            </a:ext>
            <a:ext uri="{FF2B5EF4-FFF2-40B4-BE49-F238E27FC236}">
              <a16:creationId xmlns:a16="http://schemas.microsoft.com/office/drawing/2014/main" id="{00000000-0008-0000-0200-00008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79" name="Check Box 131" hidden="1">
          <a:extLst>
            <a:ext uri="{63B3BB69-23CF-44E3-9099-C40C66FF867C}">
              <a14:compatExt xmlns:a14="http://schemas.microsoft.com/office/drawing/2010/main" spid="_x0000_s2179"/>
            </a:ext>
            <a:ext uri="{FF2B5EF4-FFF2-40B4-BE49-F238E27FC236}">
              <a16:creationId xmlns:a16="http://schemas.microsoft.com/office/drawing/2014/main" id="{00000000-0008-0000-0200-00008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80"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200-00008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81" name="Check Box 133" hidden="1">
          <a:extLst>
            <a:ext uri="{63B3BB69-23CF-44E3-9099-C40C66FF867C}">
              <a14:compatExt xmlns:a14="http://schemas.microsoft.com/office/drawing/2010/main" spid="_x0000_s2181"/>
            </a:ext>
            <a:ext uri="{FF2B5EF4-FFF2-40B4-BE49-F238E27FC236}">
              <a16:creationId xmlns:a16="http://schemas.microsoft.com/office/drawing/2014/main" id="{00000000-0008-0000-0200-00008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82" name="Check Box 134" hidden="1">
          <a:extLst>
            <a:ext uri="{63B3BB69-23CF-44E3-9099-C40C66FF867C}">
              <a14:compatExt xmlns:a14="http://schemas.microsoft.com/office/drawing/2010/main" spid="_x0000_s2182"/>
            </a:ext>
            <a:ext uri="{FF2B5EF4-FFF2-40B4-BE49-F238E27FC236}">
              <a16:creationId xmlns:a16="http://schemas.microsoft.com/office/drawing/2014/main" id="{00000000-0008-0000-0200-00008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83" name="Check Box 135" hidden="1">
          <a:extLst>
            <a:ext uri="{63B3BB69-23CF-44E3-9099-C40C66FF867C}">
              <a14:compatExt xmlns:a14="http://schemas.microsoft.com/office/drawing/2010/main" spid="_x0000_s2183"/>
            </a:ext>
            <a:ext uri="{FF2B5EF4-FFF2-40B4-BE49-F238E27FC236}">
              <a16:creationId xmlns:a16="http://schemas.microsoft.com/office/drawing/2014/main" id="{00000000-0008-0000-0200-00008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84" name="Check Box 136" hidden="1">
          <a:extLst>
            <a:ext uri="{63B3BB69-23CF-44E3-9099-C40C66FF867C}">
              <a14:compatExt xmlns:a14="http://schemas.microsoft.com/office/drawing/2010/main" spid="_x0000_s2184"/>
            </a:ext>
            <a:ext uri="{FF2B5EF4-FFF2-40B4-BE49-F238E27FC236}">
              <a16:creationId xmlns:a16="http://schemas.microsoft.com/office/drawing/2014/main" id="{00000000-0008-0000-0200-00008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85" name="Check Box 137" hidden="1">
          <a:extLst>
            <a:ext uri="{63B3BB69-23CF-44E3-9099-C40C66FF867C}">
              <a14:compatExt xmlns:a14="http://schemas.microsoft.com/office/drawing/2010/main" spid="_x0000_s2185"/>
            </a:ext>
            <a:ext uri="{FF2B5EF4-FFF2-40B4-BE49-F238E27FC236}">
              <a16:creationId xmlns:a16="http://schemas.microsoft.com/office/drawing/2014/main" id="{00000000-0008-0000-0200-00008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86" name="Check Box 138" hidden="1">
          <a:extLst>
            <a:ext uri="{63B3BB69-23CF-44E3-9099-C40C66FF867C}">
              <a14:compatExt xmlns:a14="http://schemas.microsoft.com/office/drawing/2010/main" spid="_x0000_s2186"/>
            </a:ext>
            <a:ext uri="{FF2B5EF4-FFF2-40B4-BE49-F238E27FC236}">
              <a16:creationId xmlns:a16="http://schemas.microsoft.com/office/drawing/2014/main" id="{00000000-0008-0000-0200-00008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87" name="Check Box 139" hidden="1">
          <a:extLst>
            <a:ext uri="{63B3BB69-23CF-44E3-9099-C40C66FF867C}">
              <a14:compatExt xmlns:a14="http://schemas.microsoft.com/office/drawing/2010/main" spid="_x0000_s2187"/>
            </a:ext>
            <a:ext uri="{FF2B5EF4-FFF2-40B4-BE49-F238E27FC236}">
              <a16:creationId xmlns:a16="http://schemas.microsoft.com/office/drawing/2014/main" id="{00000000-0008-0000-0200-00008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88" name="Check Box 140" hidden="1">
          <a:extLst>
            <a:ext uri="{63B3BB69-23CF-44E3-9099-C40C66FF867C}">
              <a14:compatExt xmlns:a14="http://schemas.microsoft.com/office/drawing/2010/main" spid="_x0000_s2188"/>
            </a:ext>
            <a:ext uri="{FF2B5EF4-FFF2-40B4-BE49-F238E27FC236}">
              <a16:creationId xmlns:a16="http://schemas.microsoft.com/office/drawing/2014/main" id="{00000000-0008-0000-0200-00008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89" name="Check Box 141" hidden="1">
          <a:extLst>
            <a:ext uri="{63B3BB69-23CF-44E3-9099-C40C66FF867C}">
              <a14:compatExt xmlns:a14="http://schemas.microsoft.com/office/drawing/2010/main" spid="_x0000_s2189"/>
            </a:ext>
            <a:ext uri="{FF2B5EF4-FFF2-40B4-BE49-F238E27FC236}">
              <a16:creationId xmlns:a16="http://schemas.microsoft.com/office/drawing/2014/main" id="{00000000-0008-0000-0200-00008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90" name="Check Box 142" hidden="1">
          <a:extLst>
            <a:ext uri="{63B3BB69-23CF-44E3-9099-C40C66FF867C}">
              <a14:compatExt xmlns:a14="http://schemas.microsoft.com/office/drawing/2010/main" spid="_x0000_s2190"/>
            </a:ext>
            <a:ext uri="{FF2B5EF4-FFF2-40B4-BE49-F238E27FC236}">
              <a16:creationId xmlns:a16="http://schemas.microsoft.com/office/drawing/2014/main" id="{00000000-0008-0000-0200-00008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91" name="Check Box 143" hidden="1">
          <a:extLst>
            <a:ext uri="{63B3BB69-23CF-44E3-9099-C40C66FF867C}">
              <a14:compatExt xmlns:a14="http://schemas.microsoft.com/office/drawing/2010/main" spid="_x0000_s2191"/>
            </a:ext>
            <a:ext uri="{FF2B5EF4-FFF2-40B4-BE49-F238E27FC236}">
              <a16:creationId xmlns:a16="http://schemas.microsoft.com/office/drawing/2014/main" id="{00000000-0008-0000-0200-00008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92" name="Check Box 144" hidden="1">
          <a:extLst>
            <a:ext uri="{63B3BB69-23CF-44E3-9099-C40C66FF867C}">
              <a14:compatExt xmlns:a14="http://schemas.microsoft.com/office/drawing/2010/main" spid="_x0000_s2192"/>
            </a:ext>
            <a:ext uri="{FF2B5EF4-FFF2-40B4-BE49-F238E27FC236}">
              <a16:creationId xmlns:a16="http://schemas.microsoft.com/office/drawing/2014/main" id="{00000000-0008-0000-0200-00009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93" name="Check Box 145" hidden="1">
          <a:extLst>
            <a:ext uri="{63B3BB69-23CF-44E3-9099-C40C66FF867C}">
              <a14:compatExt xmlns:a14="http://schemas.microsoft.com/office/drawing/2010/main" spid="_x0000_s2193"/>
            </a:ext>
            <a:ext uri="{FF2B5EF4-FFF2-40B4-BE49-F238E27FC236}">
              <a16:creationId xmlns:a16="http://schemas.microsoft.com/office/drawing/2014/main" id="{00000000-0008-0000-0200-00009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94" name="Check Box 146" hidden="1">
          <a:extLst>
            <a:ext uri="{63B3BB69-23CF-44E3-9099-C40C66FF867C}">
              <a14:compatExt xmlns:a14="http://schemas.microsoft.com/office/drawing/2010/main" spid="_x0000_s2194"/>
            </a:ext>
            <a:ext uri="{FF2B5EF4-FFF2-40B4-BE49-F238E27FC236}">
              <a16:creationId xmlns:a16="http://schemas.microsoft.com/office/drawing/2014/main" id="{00000000-0008-0000-0200-00009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95" name="Check Box 147" hidden="1">
          <a:extLst>
            <a:ext uri="{63B3BB69-23CF-44E3-9099-C40C66FF867C}">
              <a14:compatExt xmlns:a14="http://schemas.microsoft.com/office/drawing/2010/main" spid="_x0000_s2195"/>
            </a:ext>
            <a:ext uri="{FF2B5EF4-FFF2-40B4-BE49-F238E27FC236}">
              <a16:creationId xmlns:a16="http://schemas.microsoft.com/office/drawing/2014/main" id="{00000000-0008-0000-0200-00009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96" name="Check Box 148" hidden="1">
          <a:extLst>
            <a:ext uri="{63B3BB69-23CF-44E3-9099-C40C66FF867C}">
              <a14:compatExt xmlns:a14="http://schemas.microsoft.com/office/drawing/2010/main" spid="_x0000_s2196"/>
            </a:ext>
            <a:ext uri="{FF2B5EF4-FFF2-40B4-BE49-F238E27FC236}">
              <a16:creationId xmlns:a16="http://schemas.microsoft.com/office/drawing/2014/main" id="{00000000-0008-0000-0200-00009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97" name="Check Box 149" hidden="1">
          <a:extLst>
            <a:ext uri="{63B3BB69-23CF-44E3-9099-C40C66FF867C}">
              <a14:compatExt xmlns:a14="http://schemas.microsoft.com/office/drawing/2010/main" spid="_x0000_s2197"/>
            </a:ext>
            <a:ext uri="{FF2B5EF4-FFF2-40B4-BE49-F238E27FC236}">
              <a16:creationId xmlns:a16="http://schemas.microsoft.com/office/drawing/2014/main" id="{00000000-0008-0000-0200-00009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98" name="Check Box 150" hidden="1">
          <a:extLst>
            <a:ext uri="{63B3BB69-23CF-44E3-9099-C40C66FF867C}">
              <a14:compatExt xmlns:a14="http://schemas.microsoft.com/office/drawing/2010/main" spid="_x0000_s2198"/>
            </a:ext>
            <a:ext uri="{FF2B5EF4-FFF2-40B4-BE49-F238E27FC236}">
              <a16:creationId xmlns:a16="http://schemas.microsoft.com/office/drawing/2014/main" id="{00000000-0008-0000-0200-00009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199" name="Check Box 151" hidden="1">
          <a:extLst>
            <a:ext uri="{63B3BB69-23CF-44E3-9099-C40C66FF867C}">
              <a14:compatExt xmlns:a14="http://schemas.microsoft.com/office/drawing/2010/main" spid="_x0000_s2199"/>
            </a:ext>
            <a:ext uri="{FF2B5EF4-FFF2-40B4-BE49-F238E27FC236}">
              <a16:creationId xmlns:a16="http://schemas.microsoft.com/office/drawing/2014/main" id="{00000000-0008-0000-0200-00009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00" name="Check Box 152" hidden="1">
          <a:extLst>
            <a:ext uri="{63B3BB69-23CF-44E3-9099-C40C66FF867C}">
              <a14:compatExt xmlns:a14="http://schemas.microsoft.com/office/drawing/2010/main" spid="_x0000_s2200"/>
            </a:ext>
            <a:ext uri="{FF2B5EF4-FFF2-40B4-BE49-F238E27FC236}">
              <a16:creationId xmlns:a16="http://schemas.microsoft.com/office/drawing/2014/main" id="{00000000-0008-0000-0200-00009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01" name="Check Box 153" hidden="1">
          <a:extLst>
            <a:ext uri="{63B3BB69-23CF-44E3-9099-C40C66FF867C}">
              <a14:compatExt xmlns:a14="http://schemas.microsoft.com/office/drawing/2010/main" spid="_x0000_s2201"/>
            </a:ext>
            <a:ext uri="{FF2B5EF4-FFF2-40B4-BE49-F238E27FC236}">
              <a16:creationId xmlns:a16="http://schemas.microsoft.com/office/drawing/2014/main" id="{00000000-0008-0000-0200-00009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02" name="Check Box 154" hidden="1">
          <a:extLst>
            <a:ext uri="{63B3BB69-23CF-44E3-9099-C40C66FF867C}">
              <a14:compatExt xmlns:a14="http://schemas.microsoft.com/office/drawing/2010/main" spid="_x0000_s2202"/>
            </a:ext>
            <a:ext uri="{FF2B5EF4-FFF2-40B4-BE49-F238E27FC236}">
              <a16:creationId xmlns:a16="http://schemas.microsoft.com/office/drawing/2014/main" id="{00000000-0008-0000-0200-00009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03" name="Check Box 155" hidden="1">
          <a:extLst>
            <a:ext uri="{63B3BB69-23CF-44E3-9099-C40C66FF867C}">
              <a14:compatExt xmlns:a14="http://schemas.microsoft.com/office/drawing/2010/main" spid="_x0000_s2203"/>
            </a:ext>
            <a:ext uri="{FF2B5EF4-FFF2-40B4-BE49-F238E27FC236}">
              <a16:creationId xmlns:a16="http://schemas.microsoft.com/office/drawing/2014/main" id="{00000000-0008-0000-0200-00009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04" name="Check Box 156" hidden="1">
          <a:extLst>
            <a:ext uri="{63B3BB69-23CF-44E3-9099-C40C66FF867C}">
              <a14:compatExt xmlns:a14="http://schemas.microsoft.com/office/drawing/2010/main" spid="_x0000_s2204"/>
            </a:ext>
            <a:ext uri="{FF2B5EF4-FFF2-40B4-BE49-F238E27FC236}">
              <a16:creationId xmlns:a16="http://schemas.microsoft.com/office/drawing/2014/main" id="{00000000-0008-0000-0200-00009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05" name="Check Box 157" hidden="1">
          <a:extLst>
            <a:ext uri="{63B3BB69-23CF-44E3-9099-C40C66FF867C}">
              <a14:compatExt xmlns:a14="http://schemas.microsoft.com/office/drawing/2010/main" spid="_x0000_s2205"/>
            </a:ext>
            <a:ext uri="{FF2B5EF4-FFF2-40B4-BE49-F238E27FC236}">
              <a16:creationId xmlns:a16="http://schemas.microsoft.com/office/drawing/2014/main" id="{00000000-0008-0000-0200-00009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06" name="Check Box 158" hidden="1">
          <a:extLst>
            <a:ext uri="{63B3BB69-23CF-44E3-9099-C40C66FF867C}">
              <a14:compatExt xmlns:a14="http://schemas.microsoft.com/office/drawing/2010/main" spid="_x0000_s2206"/>
            </a:ext>
            <a:ext uri="{FF2B5EF4-FFF2-40B4-BE49-F238E27FC236}">
              <a16:creationId xmlns:a16="http://schemas.microsoft.com/office/drawing/2014/main" id="{00000000-0008-0000-0200-00009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07" name="Check Box 159" hidden="1">
          <a:extLst>
            <a:ext uri="{63B3BB69-23CF-44E3-9099-C40C66FF867C}">
              <a14:compatExt xmlns:a14="http://schemas.microsoft.com/office/drawing/2010/main" spid="_x0000_s2207"/>
            </a:ext>
            <a:ext uri="{FF2B5EF4-FFF2-40B4-BE49-F238E27FC236}">
              <a16:creationId xmlns:a16="http://schemas.microsoft.com/office/drawing/2014/main" id="{00000000-0008-0000-0200-00009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08" name="Check Box 160" hidden="1">
          <a:extLst>
            <a:ext uri="{63B3BB69-23CF-44E3-9099-C40C66FF867C}">
              <a14:compatExt xmlns:a14="http://schemas.microsoft.com/office/drawing/2010/main" spid="_x0000_s2208"/>
            </a:ext>
            <a:ext uri="{FF2B5EF4-FFF2-40B4-BE49-F238E27FC236}">
              <a16:creationId xmlns:a16="http://schemas.microsoft.com/office/drawing/2014/main" id="{00000000-0008-0000-0200-0000A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09" name="Check Box 161" hidden="1">
          <a:extLst>
            <a:ext uri="{63B3BB69-23CF-44E3-9099-C40C66FF867C}">
              <a14:compatExt xmlns:a14="http://schemas.microsoft.com/office/drawing/2010/main" spid="_x0000_s2209"/>
            </a:ext>
            <a:ext uri="{FF2B5EF4-FFF2-40B4-BE49-F238E27FC236}">
              <a16:creationId xmlns:a16="http://schemas.microsoft.com/office/drawing/2014/main" id="{00000000-0008-0000-0200-0000A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10" name="Check Box 162" hidden="1">
          <a:extLst>
            <a:ext uri="{63B3BB69-23CF-44E3-9099-C40C66FF867C}">
              <a14:compatExt xmlns:a14="http://schemas.microsoft.com/office/drawing/2010/main" spid="_x0000_s2210"/>
            </a:ext>
            <a:ext uri="{FF2B5EF4-FFF2-40B4-BE49-F238E27FC236}">
              <a16:creationId xmlns:a16="http://schemas.microsoft.com/office/drawing/2014/main" id="{00000000-0008-0000-0200-0000A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11" name="Check Box 163" hidden="1">
          <a:extLst>
            <a:ext uri="{63B3BB69-23CF-44E3-9099-C40C66FF867C}">
              <a14:compatExt xmlns:a14="http://schemas.microsoft.com/office/drawing/2010/main" spid="_x0000_s2211"/>
            </a:ext>
            <a:ext uri="{FF2B5EF4-FFF2-40B4-BE49-F238E27FC236}">
              <a16:creationId xmlns:a16="http://schemas.microsoft.com/office/drawing/2014/main" id="{00000000-0008-0000-0200-0000A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12" name="Check Box 164" hidden="1">
          <a:extLst>
            <a:ext uri="{63B3BB69-23CF-44E3-9099-C40C66FF867C}">
              <a14:compatExt xmlns:a14="http://schemas.microsoft.com/office/drawing/2010/main" spid="_x0000_s2212"/>
            </a:ext>
            <a:ext uri="{FF2B5EF4-FFF2-40B4-BE49-F238E27FC236}">
              <a16:creationId xmlns:a16="http://schemas.microsoft.com/office/drawing/2014/main" id="{00000000-0008-0000-0200-0000A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13" name="Check Box 165" hidden="1">
          <a:extLst>
            <a:ext uri="{63B3BB69-23CF-44E3-9099-C40C66FF867C}">
              <a14:compatExt xmlns:a14="http://schemas.microsoft.com/office/drawing/2010/main" spid="_x0000_s2213"/>
            </a:ext>
            <a:ext uri="{FF2B5EF4-FFF2-40B4-BE49-F238E27FC236}">
              <a16:creationId xmlns:a16="http://schemas.microsoft.com/office/drawing/2014/main" id="{00000000-0008-0000-0200-0000A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14" name="Check Box 166" hidden="1">
          <a:extLst>
            <a:ext uri="{63B3BB69-23CF-44E3-9099-C40C66FF867C}">
              <a14:compatExt xmlns:a14="http://schemas.microsoft.com/office/drawing/2010/main" spid="_x0000_s2214"/>
            </a:ext>
            <a:ext uri="{FF2B5EF4-FFF2-40B4-BE49-F238E27FC236}">
              <a16:creationId xmlns:a16="http://schemas.microsoft.com/office/drawing/2014/main" id="{00000000-0008-0000-0200-0000A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15" name="Check Box 167" hidden="1">
          <a:extLst>
            <a:ext uri="{63B3BB69-23CF-44E3-9099-C40C66FF867C}">
              <a14:compatExt xmlns:a14="http://schemas.microsoft.com/office/drawing/2010/main" spid="_x0000_s2215"/>
            </a:ext>
            <a:ext uri="{FF2B5EF4-FFF2-40B4-BE49-F238E27FC236}">
              <a16:creationId xmlns:a16="http://schemas.microsoft.com/office/drawing/2014/main" id="{00000000-0008-0000-0200-0000A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16" name="Check Box 168" hidden="1">
          <a:extLst>
            <a:ext uri="{63B3BB69-23CF-44E3-9099-C40C66FF867C}">
              <a14:compatExt xmlns:a14="http://schemas.microsoft.com/office/drawing/2010/main" spid="_x0000_s2216"/>
            </a:ext>
            <a:ext uri="{FF2B5EF4-FFF2-40B4-BE49-F238E27FC236}">
              <a16:creationId xmlns:a16="http://schemas.microsoft.com/office/drawing/2014/main" id="{00000000-0008-0000-0200-0000A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17" name="Check Box 169" hidden="1">
          <a:extLst>
            <a:ext uri="{63B3BB69-23CF-44E3-9099-C40C66FF867C}">
              <a14:compatExt xmlns:a14="http://schemas.microsoft.com/office/drawing/2010/main" spid="_x0000_s2217"/>
            </a:ext>
            <a:ext uri="{FF2B5EF4-FFF2-40B4-BE49-F238E27FC236}">
              <a16:creationId xmlns:a16="http://schemas.microsoft.com/office/drawing/2014/main" id="{00000000-0008-0000-0200-0000A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18" name="Check Box 170" hidden="1">
          <a:extLst>
            <a:ext uri="{63B3BB69-23CF-44E3-9099-C40C66FF867C}">
              <a14:compatExt xmlns:a14="http://schemas.microsoft.com/office/drawing/2010/main" spid="_x0000_s2218"/>
            </a:ext>
            <a:ext uri="{FF2B5EF4-FFF2-40B4-BE49-F238E27FC236}">
              <a16:creationId xmlns:a16="http://schemas.microsoft.com/office/drawing/2014/main" id="{00000000-0008-0000-0200-0000A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19" name="Check Box 171" hidden="1">
          <a:extLst>
            <a:ext uri="{63B3BB69-23CF-44E3-9099-C40C66FF867C}">
              <a14:compatExt xmlns:a14="http://schemas.microsoft.com/office/drawing/2010/main" spid="_x0000_s2219"/>
            </a:ext>
            <a:ext uri="{FF2B5EF4-FFF2-40B4-BE49-F238E27FC236}">
              <a16:creationId xmlns:a16="http://schemas.microsoft.com/office/drawing/2014/main" id="{00000000-0008-0000-0200-0000A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20" name="Check Box 172" hidden="1">
          <a:extLst>
            <a:ext uri="{63B3BB69-23CF-44E3-9099-C40C66FF867C}">
              <a14:compatExt xmlns:a14="http://schemas.microsoft.com/office/drawing/2010/main" spid="_x0000_s2220"/>
            </a:ext>
            <a:ext uri="{FF2B5EF4-FFF2-40B4-BE49-F238E27FC236}">
              <a16:creationId xmlns:a16="http://schemas.microsoft.com/office/drawing/2014/main" id="{00000000-0008-0000-0200-0000A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21" name="Check Box 173" hidden="1">
          <a:extLst>
            <a:ext uri="{63B3BB69-23CF-44E3-9099-C40C66FF867C}">
              <a14:compatExt xmlns:a14="http://schemas.microsoft.com/office/drawing/2010/main" spid="_x0000_s2221"/>
            </a:ext>
            <a:ext uri="{FF2B5EF4-FFF2-40B4-BE49-F238E27FC236}">
              <a16:creationId xmlns:a16="http://schemas.microsoft.com/office/drawing/2014/main" id="{00000000-0008-0000-0200-0000A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22" name="Check Box 174" hidden="1">
          <a:extLst>
            <a:ext uri="{63B3BB69-23CF-44E3-9099-C40C66FF867C}">
              <a14:compatExt xmlns:a14="http://schemas.microsoft.com/office/drawing/2010/main" spid="_x0000_s2222"/>
            </a:ext>
            <a:ext uri="{FF2B5EF4-FFF2-40B4-BE49-F238E27FC236}">
              <a16:creationId xmlns:a16="http://schemas.microsoft.com/office/drawing/2014/main" id="{00000000-0008-0000-0200-0000A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23" name="Check Box 175" hidden="1">
          <a:extLst>
            <a:ext uri="{63B3BB69-23CF-44E3-9099-C40C66FF867C}">
              <a14:compatExt xmlns:a14="http://schemas.microsoft.com/office/drawing/2010/main" spid="_x0000_s2223"/>
            </a:ext>
            <a:ext uri="{FF2B5EF4-FFF2-40B4-BE49-F238E27FC236}">
              <a16:creationId xmlns:a16="http://schemas.microsoft.com/office/drawing/2014/main" id="{00000000-0008-0000-0200-0000A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24" name="Check Box 176" hidden="1">
          <a:extLst>
            <a:ext uri="{63B3BB69-23CF-44E3-9099-C40C66FF867C}">
              <a14:compatExt xmlns:a14="http://schemas.microsoft.com/office/drawing/2010/main" spid="_x0000_s2224"/>
            </a:ext>
            <a:ext uri="{FF2B5EF4-FFF2-40B4-BE49-F238E27FC236}">
              <a16:creationId xmlns:a16="http://schemas.microsoft.com/office/drawing/2014/main" id="{00000000-0008-0000-0200-0000B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25" name="Check Box 177" hidden="1">
          <a:extLst>
            <a:ext uri="{63B3BB69-23CF-44E3-9099-C40C66FF867C}">
              <a14:compatExt xmlns:a14="http://schemas.microsoft.com/office/drawing/2010/main" spid="_x0000_s2225"/>
            </a:ext>
            <a:ext uri="{FF2B5EF4-FFF2-40B4-BE49-F238E27FC236}">
              <a16:creationId xmlns:a16="http://schemas.microsoft.com/office/drawing/2014/main" id="{00000000-0008-0000-0200-0000B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26" name="Check Box 178" hidden="1">
          <a:extLst>
            <a:ext uri="{63B3BB69-23CF-44E3-9099-C40C66FF867C}">
              <a14:compatExt xmlns:a14="http://schemas.microsoft.com/office/drawing/2010/main" spid="_x0000_s2226"/>
            </a:ext>
            <a:ext uri="{FF2B5EF4-FFF2-40B4-BE49-F238E27FC236}">
              <a16:creationId xmlns:a16="http://schemas.microsoft.com/office/drawing/2014/main" id="{00000000-0008-0000-0200-0000B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27" name="Check Box 179" hidden="1">
          <a:extLst>
            <a:ext uri="{63B3BB69-23CF-44E3-9099-C40C66FF867C}">
              <a14:compatExt xmlns:a14="http://schemas.microsoft.com/office/drawing/2010/main" spid="_x0000_s2227"/>
            </a:ext>
            <a:ext uri="{FF2B5EF4-FFF2-40B4-BE49-F238E27FC236}">
              <a16:creationId xmlns:a16="http://schemas.microsoft.com/office/drawing/2014/main" id="{00000000-0008-0000-0200-0000B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28" name="Check Box 180" hidden="1">
          <a:extLst>
            <a:ext uri="{63B3BB69-23CF-44E3-9099-C40C66FF867C}">
              <a14:compatExt xmlns:a14="http://schemas.microsoft.com/office/drawing/2010/main" spid="_x0000_s2228"/>
            </a:ext>
            <a:ext uri="{FF2B5EF4-FFF2-40B4-BE49-F238E27FC236}">
              <a16:creationId xmlns:a16="http://schemas.microsoft.com/office/drawing/2014/main" id="{00000000-0008-0000-0200-0000B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29" name="Check Box 181" hidden="1">
          <a:extLst>
            <a:ext uri="{63B3BB69-23CF-44E3-9099-C40C66FF867C}">
              <a14:compatExt xmlns:a14="http://schemas.microsoft.com/office/drawing/2010/main" spid="_x0000_s2229"/>
            </a:ext>
            <a:ext uri="{FF2B5EF4-FFF2-40B4-BE49-F238E27FC236}">
              <a16:creationId xmlns:a16="http://schemas.microsoft.com/office/drawing/2014/main" id="{00000000-0008-0000-0200-0000B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30" name="Check Box 182" hidden="1">
          <a:extLst>
            <a:ext uri="{63B3BB69-23CF-44E3-9099-C40C66FF867C}">
              <a14:compatExt xmlns:a14="http://schemas.microsoft.com/office/drawing/2010/main" spid="_x0000_s2230"/>
            </a:ext>
            <a:ext uri="{FF2B5EF4-FFF2-40B4-BE49-F238E27FC236}">
              <a16:creationId xmlns:a16="http://schemas.microsoft.com/office/drawing/2014/main" id="{00000000-0008-0000-0200-0000B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31" name="Check Box 183" hidden="1">
          <a:extLst>
            <a:ext uri="{63B3BB69-23CF-44E3-9099-C40C66FF867C}">
              <a14:compatExt xmlns:a14="http://schemas.microsoft.com/office/drawing/2010/main" spid="_x0000_s2231"/>
            </a:ext>
            <a:ext uri="{FF2B5EF4-FFF2-40B4-BE49-F238E27FC236}">
              <a16:creationId xmlns:a16="http://schemas.microsoft.com/office/drawing/2014/main" id="{00000000-0008-0000-0200-0000B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32" name="Check Box 184" hidden="1">
          <a:extLst>
            <a:ext uri="{63B3BB69-23CF-44E3-9099-C40C66FF867C}">
              <a14:compatExt xmlns:a14="http://schemas.microsoft.com/office/drawing/2010/main" spid="_x0000_s2232"/>
            </a:ext>
            <a:ext uri="{FF2B5EF4-FFF2-40B4-BE49-F238E27FC236}">
              <a16:creationId xmlns:a16="http://schemas.microsoft.com/office/drawing/2014/main" id="{00000000-0008-0000-0200-0000B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33" name="Check Box 185" hidden="1">
          <a:extLst>
            <a:ext uri="{63B3BB69-23CF-44E3-9099-C40C66FF867C}">
              <a14:compatExt xmlns:a14="http://schemas.microsoft.com/office/drawing/2010/main" spid="_x0000_s2233"/>
            </a:ext>
            <a:ext uri="{FF2B5EF4-FFF2-40B4-BE49-F238E27FC236}">
              <a16:creationId xmlns:a16="http://schemas.microsoft.com/office/drawing/2014/main" id="{00000000-0008-0000-0200-0000B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34" name="Check Box 186" hidden="1">
          <a:extLst>
            <a:ext uri="{63B3BB69-23CF-44E3-9099-C40C66FF867C}">
              <a14:compatExt xmlns:a14="http://schemas.microsoft.com/office/drawing/2010/main" spid="_x0000_s2234"/>
            </a:ext>
            <a:ext uri="{FF2B5EF4-FFF2-40B4-BE49-F238E27FC236}">
              <a16:creationId xmlns:a16="http://schemas.microsoft.com/office/drawing/2014/main" id="{00000000-0008-0000-0200-0000B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35" name="Check Box 187" hidden="1">
          <a:extLst>
            <a:ext uri="{63B3BB69-23CF-44E3-9099-C40C66FF867C}">
              <a14:compatExt xmlns:a14="http://schemas.microsoft.com/office/drawing/2010/main" spid="_x0000_s2235"/>
            </a:ext>
            <a:ext uri="{FF2B5EF4-FFF2-40B4-BE49-F238E27FC236}">
              <a16:creationId xmlns:a16="http://schemas.microsoft.com/office/drawing/2014/main" id="{00000000-0008-0000-0200-0000B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36" name="Check Box 188" hidden="1">
          <a:extLst>
            <a:ext uri="{63B3BB69-23CF-44E3-9099-C40C66FF867C}">
              <a14:compatExt xmlns:a14="http://schemas.microsoft.com/office/drawing/2010/main" spid="_x0000_s2236"/>
            </a:ext>
            <a:ext uri="{FF2B5EF4-FFF2-40B4-BE49-F238E27FC236}">
              <a16:creationId xmlns:a16="http://schemas.microsoft.com/office/drawing/2014/main" id="{00000000-0008-0000-0200-0000B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37" name="Check Box 189" hidden="1">
          <a:extLst>
            <a:ext uri="{63B3BB69-23CF-44E3-9099-C40C66FF867C}">
              <a14:compatExt xmlns:a14="http://schemas.microsoft.com/office/drawing/2010/main" spid="_x0000_s2237"/>
            </a:ext>
            <a:ext uri="{FF2B5EF4-FFF2-40B4-BE49-F238E27FC236}">
              <a16:creationId xmlns:a16="http://schemas.microsoft.com/office/drawing/2014/main" id="{00000000-0008-0000-0200-0000B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38" name="Check Box 190" hidden="1">
          <a:extLst>
            <a:ext uri="{63B3BB69-23CF-44E3-9099-C40C66FF867C}">
              <a14:compatExt xmlns:a14="http://schemas.microsoft.com/office/drawing/2010/main" spid="_x0000_s2238"/>
            </a:ext>
            <a:ext uri="{FF2B5EF4-FFF2-40B4-BE49-F238E27FC236}">
              <a16:creationId xmlns:a16="http://schemas.microsoft.com/office/drawing/2014/main" id="{00000000-0008-0000-0200-0000B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39" name="Check Box 191" hidden="1">
          <a:extLst>
            <a:ext uri="{63B3BB69-23CF-44E3-9099-C40C66FF867C}">
              <a14:compatExt xmlns:a14="http://schemas.microsoft.com/office/drawing/2010/main" spid="_x0000_s2239"/>
            </a:ext>
            <a:ext uri="{FF2B5EF4-FFF2-40B4-BE49-F238E27FC236}">
              <a16:creationId xmlns:a16="http://schemas.microsoft.com/office/drawing/2014/main" id="{00000000-0008-0000-0200-0000B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40" name="Check Box 192" hidden="1">
          <a:extLst>
            <a:ext uri="{63B3BB69-23CF-44E3-9099-C40C66FF867C}">
              <a14:compatExt xmlns:a14="http://schemas.microsoft.com/office/drawing/2010/main" spid="_x0000_s2240"/>
            </a:ext>
            <a:ext uri="{FF2B5EF4-FFF2-40B4-BE49-F238E27FC236}">
              <a16:creationId xmlns:a16="http://schemas.microsoft.com/office/drawing/2014/main" id="{00000000-0008-0000-0200-0000C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41" name="Check Box 193" hidden="1">
          <a:extLst>
            <a:ext uri="{63B3BB69-23CF-44E3-9099-C40C66FF867C}">
              <a14:compatExt xmlns:a14="http://schemas.microsoft.com/office/drawing/2010/main" spid="_x0000_s2241"/>
            </a:ext>
            <a:ext uri="{FF2B5EF4-FFF2-40B4-BE49-F238E27FC236}">
              <a16:creationId xmlns:a16="http://schemas.microsoft.com/office/drawing/2014/main" id="{00000000-0008-0000-0200-0000C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42" name="Check Box 194" hidden="1">
          <a:extLst>
            <a:ext uri="{63B3BB69-23CF-44E3-9099-C40C66FF867C}">
              <a14:compatExt xmlns:a14="http://schemas.microsoft.com/office/drawing/2010/main" spid="_x0000_s2242"/>
            </a:ext>
            <a:ext uri="{FF2B5EF4-FFF2-40B4-BE49-F238E27FC236}">
              <a16:creationId xmlns:a16="http://schemas.microsoft.com/office/drawing/2014/main" id="{00000000-0008-0000-0200-0000C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43" name="Check Box 195" hidden="1">
          <a:extLst>
            <a:ext uri="{63B3BB69-23CF-44E3-9099-C40C66FF867C}">
              <a14:compatExt xmlns:a14="http://schemas.microsoft.com/office/drawing/2010/main" spid="_x0000_s2243"/>
            </a:ext>
            <a:ext uri="{FF2B5EF4-FFF2-40B4-BE49-F238E27FC236}">
              <a16:creationId xmlns:a16="http://schemas.microsoft.com/office/drawing/2014/main" id="{00000000-0008-0000-0200-0000C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44" name="Check Box 196" hidden="1">
          <a:extLst>
            <a:ext uri="{63B3BB69-23CF-44E3-9099-C40C66FF867C}">
              <a14:compatExt xmlns:a14="http://schemas.microsoft.com/office/drawing/2010/main" spid="_x0000_s2244"/>
            </a:ext>
            <a:ext uri="{FF2B5EF4-FFF2-40B4-BE49-F238E27FC236}">
              <a16:creationId xmlns:a16="http://schemas.microsoft.com/office/drawing/2014/main" id="{00000000-0008-0000-0200-0000C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45" name="Check Box 197" hidden="1">
          <a:extLst>
            <a:ext uri="{63B3BB69-23CF-44E3-9099-C40C66FF867C}">
              <a14:compatExt xmlns:a14="http://schemas.microsoft.com/office/drawing/2010/main" spid="_x0000_s2245"/>
            </a:ext>
            <a:ext uri="{FF2B5EF4-FFF2-40B4-BE49-F238E27FC236}">
              <a16:creationId xmlns:a16="http://schemas.microsoft.com/office/drawing/2014/main" id="{00000000-0008-0000-0200-0000C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46" name="Check Box 198" hidden="1">
          <a:extLst>
            <a:ext uri="{63B3BB69-23CF-44E3-9099-C40C66FF867C}">
              <a14:compatExt xmlns:a14="http://schemas.microsoft.com/office/drawing/2010/main" spid="_x0000_s2246"/>
            </a:ext>
            <a:ext uri="{FF2B5EF4-FFF2-40B4-BE49-F238E27FC236}">
              <a16:creationId xmlns:a16="http://schemas.microsoft.com/office/drawing/2014/main" id="{00000000-0008-0000-0200-0000C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47" name="Check Box 199" hidden="1">
          <a:extLst>
            <a:ext uri="{63B3BB69-23CF-44E3-9099-C40C66FF867C}">
              <a14:compatExt xmlns:a14="http://schemas.microsoft.com/office/drawing/2010/main" spid="_x0000_s2247"/>
            </a:ext>
            <a:ext uri="{FF2B5EF4-FFF2-40B4-BE49-F238E27FC236}">
              <a16:creationId xmlns:a16="http://schemas.microsoft.com/office/drawing/2014/main" id="{00000000-0008-0000-0200-0000C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48" name="Check Box 200" hidden="1">
          <a:extLst>
            <a:ext uri="{63B3BB69-23CF-44E3-9099-C40C66FF867C}">
              <a14:compatExt xmlns:a14="http://schemas.microsoft.com/office/drawing/2010/main" spid="_x0000_s2248"/>
            </a:ext>
            <a:ext uri="{FF2B5EF4-FFF2-40B4-BE49-F238E27FC236}">
              <a16:creationId xmlns:a16="http://schemas.microsoft.com/office/drawing/2014/main" id="{00000000-0008-0000-0200-0000C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49" name="Check Box 201" hidden="1">
          <a:extLst>
            <a:ext uri="{63B3BB69-23CF-44E3-9099-C40C66FF867C}">
              <a14:compatExt xmlns:a14="http://schemas.microsoft.com/office/drawing/2010/main" spid="_x0000_s2249"/>
            </a:ext>
            <a:ext uri="{FF2B5EF4-FFF2-40B4-BE49-F238E27FC236}">
              <a16:creationId xmlns:a16="http://schemas.microsoft.com/office/drawing/2014/main" id="{00000000-0008-0000-0200-0000C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50" name="Check Box 202" hidden="1">
          <a:extLst>
            <a:ext uri="{63B3BB69-23CF-44E3-9099-C40C66FF867C}">
              <a14:compatExt xmlns:a14="http://schemas.microsoft.com/office/drawing/2010/main" spid="_x0000_s2250"/>
            </a:ext>
            <a:ext uri="{FF2B5EF4-FFF2-40B4-BE49-F238E27FC236}">
              <a16:creationId xmlns:a16="http://schemas.microsoft.com/office/drawing/2014/main" id="{00000000-0008-0000-0200-0000C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51" name="Check Box 203" hidden="1">
          <a:extLst>
            <a:ext uri="{63B3BB69-23CF-44E3-9099-C40C66FF867C}">
              <a14:compatExt xmlns:a14="http://schemas.microsoft.com/office/drawing/2010/main" spid="_x0000_s2251"/>
            </a:ext>
            <a:ext uri="{FF2B5EF4-FFF2-40B4-BE49-F238E27FC236}">
              <a16:creationId xmlns:a16="http://schemas.microsoft.com/office/drawing/2014/main" id="{00000000-0008-0000-0200-0000C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52" name="Check Box 204" hidden="1">
          <a:extLst>
            <a:ext uri="{63B3BB69-23CF-44E3-9099-C40C66FF867C}">
              <a14:compatExt xmlns:a14="http://schemas.microsoft.com/office/drawing/2010/main" spid="_x0000_s2252"/>
            </a:ext>
            <a:ext uri="{FF2B5EF4-FFF2-40B4-BE49-F238E27FC236}">
              <a16:creationId xmlns:a16="http://schemas.microsoft.com/office/drawing/2014/main" id="{00000000-0008-0000-0200-0000C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53" name="Check Box 205" hidden="1">
          <a:extLst>
            <a:ext uri="{63B3BB69-23CF-44E3-9099-C40C66FF867C}">
              <a14:compatExt xmlns:a14="http://schemas.microsoft.com/office/drawing/2010/main" spid="_x0000_s2253"/>
            </a:ext>
            <a:ext uri="{FF2B5EF4-FFF2-40B4-BE49-F238E27FC236}">
              <a16:creationId xmlns:a16="http://schemas.microsoft.com/office/drawing/2014/main" id="{00000000-0008-0000-0200-0000C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54" name="Check Box 206" hidden="1">
          <a:extLst>
            <a:ext uri="{63B3BB69-23CF-44E3-9099-C40C66FF867C}">
              <a14:compatExt xmlns:a14="http://schemas.microsoft.com/office/drawing/2010/main" spid="_x0000_s2254"/>
            </a:ext>
            <a:ext uri="{FF2B5EF4-FFF2-40B4-BE49-F238E27FC236}">
              <a16:creationId xmlns:a16="http://schemas.microsoft.com/office/drawing/2014/main" id="{00000000-0008-0000-0200-0000C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55" name="Check Box 207" hidden="1">
          <a:extLst>
            <a:ext uri="{63B3BB69-23CF-44E3-9099-C40C66FF867C}">
              <a14:compatExt xmlns:a14="http://schemas.microsoft.com/office/drawing/2010/main" spid="_x0000_s2255"/>
            </a:ext>
            <a:ext uri="{FF2B5EF4-FFF2-40B4-BE49-F238E27FC236}">
              <a16:creationId xmlns:a16="http://schemas.microsoft.com/office/drawing/2014/main" id="{00000000-0008-0000-0200-0000C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56" name="Check Box 208" hidden="1">
          <a:extLst>
            <a:ext uri="{63B3BB69-23CF-44E3-9099-C40C66FF867C}">
              <a14:compatExt xmlns:a14="http://schemas.microsoft.com/office/drawing/2010/main" spid="_x0000_s2256"/>
            </a:ext>
            <a:ext uri="{FF2B5EF4-FFF2-40B4-BE49-F238E27FC236}">
              <a16:creationId xmlns:a16="http://schemas.microsoft.com/office/drawing/2014/main" id="{00000000-0008-0000-0200-0000D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57" name="Check Box 209" hidden="1">
          <a:extLst>
            <a:ext uri="{63B3BB69-23CF-44E3-9099-C40C66FF867C}">
              <a14:compatExt xmlns:a14="http://schemas.microsoft.com/office/drawing/2010/main" spid="_x0000_s2257"/>
            </a:ext>
            <a:ext uri="{FF2B5EF4-FFF2-40B4-BE49-F238E27FC236}">
              <a16:creationId xmlns:a16="http://schemas.microsoft.com/office/drawing/2014/main" id="{00000000-0008-0000-0200-0000D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58" name="Check Box 210" hidden="1">
          <a:extLst>
            <a:ext uri="{63B3BB69-23CF-44E3-9099-C40C66FF867C}">
              <a14:compatExt xmlns:a14="http://schemas.microsoft.com/office/drawing/2010/main" spid="_x0000_s2258"/>
            </a:ext>
            <a:ext uri="{FF2B5EF4-FFF2-40B4-BE49-F238E27FC236}">
              <a16:creationId xmlns:a16="http://schemas.microsoft.com/office/drawing/2014/main" id="{00000000-0008-0000-0200-0000D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59" name="Check Box 211" hidden="1">
          <a:extLst>
            <a:ext uri="{63B3BB69-23CF-44E3-9099-C40C66FF867C}">
              <a14:compatExt xmlns:a14="http://schemas.microsoft.com/office/drawing/2010/main" spid="_x0000_s2259"/>
            </a:ext>
            <a:ext uri="{FF2B5EF4-FFF2-40B4-BE49-F238E27FC236}">
              <a16:creationId xmlns:a16="http://schemas.microsoft.com/office/drawing/2014/main" id="{00000000-0008-0000-0200-0000D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60" name="Check Box 212" hidden="1">
          <a:extLst>
            <a:ext uri="{63B3BB69-23CF-44E3-9099-C40C66FF867C}">
              <a14:compatExt xmlns:a14="http://schemas.microsoft.com/office/drawing/2010/main" spid="_x0000_s2260"/>
            </a:ext>
            <a:ext uri="{FF2B5EF4-FFF2-40B4-BE49-F238E27FC236}">
              <a16:creationId xmlns:a16="http://schemas.microsoft.com/office/drawing/2014/main" id="{00000000-0008-0000-0200-0000D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61" name="Check Box 213" hidden="1">
          <a:extLst>
            <a:ext uri="{63B3BB69-23CF-44E3-9099-C40C66FF867C}">
              <a14:compatExt xmlns:a14="http://schemas.microsoft.com/office/drawing/2010/main" spid="_x0000_s2261"/>
            </a:ext>
            <a:ext uri="{FF2B5EF4-FFF2-40B4-BE49-F238E27FC236}">
              <a16:creationId xmlns:a16="http://schemas.microsoft.com/office/drawing/2014/main" id="{00000000-0008-0000-0200-0000D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62" name="Check Box 214" hidden="1">
          <a:extLst>
            <a:ext uri="{63B3BB69-23CF-44E3-9099-C40C66FF867C}">
              <a14:compatExt xmlns:a14="http://schemas.microsoft.com/office/drawing/2010/main" spid="_x0000_s2262"/>
            </a:ext>
            <a:ext uri="{FF2B5EF4-FFF2-40B4-BE49-F238E27FC236}">
              <a16:creationId xmlns:a16="http://schemas.microsoft.com/office/drawing/2014/main" id="{00000000-0008-0000-0200-0000D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63" name="Check Box 215" hidden="1">
          <a:extLst>
            <a:ext uri="{63B3BB69-23CF-44E3-9099-C40C66FF867C}">
              <a14:compatExt xmlns:a14="http://schemas.microsoft.com/office/drawing/2010/main" spid="_x0000_s2263"/>
            </a:ext>
            <a:ext uri="{FF2B5EF4-FFF2-40B4-BE49-F238E27FC236}">
              <a16:creationId xmlns:a16="http://schemas.microsoft.com/office/drawing/2014/main" id="{00000000-0008-0000-0200-0000D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64" name="Check Box 216" hidden="1">
          <a:extLst>
            <a:ext uri="{63B3BB69-23CF-44E3-9099-C40C66FF867C}">
              <a14:compatExt xmlns:a14="http://schemas.microsoft.com/office/drawing/2010/main" spid="_x0000_s2264"/>
            </a:ext>
            <a:ext uri="{FF2B5EF4-FFF2-40B4-BE49-F238E27FC236}">
              <a16:creationId xmlns:a16="http://schemas.microsoft.com/office/drawing/2014/main" id="{00000000-0008-0000-0200-0000D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65" name="Check Box 217" hidden="1">
          <a:extLst>
            <a:ext uri="{63B3BB69-23CF-44E3-9099-C40C66FF867C}">
              <a14:compatExt xmlns:a14="http://schemas.microsoft.com/office/drawing/2010/main" spid="_x0000_s2265"/>
            </a:ext>
            <a:ext uri="{FF2B5EF4-FFF2-40B4-BE49-F238E27FC236}">
              <a16:creationId xmlns:a16="http://schemas.microsoft.com/office/drawing/2014/main" id="{00000000-0008-0000-0200-0000D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66" name="Check Box 218" hidden="1">
          <a:extLst>
            <a:ext uri="{63B3BB69-23CF-44E3-9099-C40C66FF867C}">
              <a14:compatExt xmlns:a14="http://schemas.microsoft.com/office/drawing/2010/main" spid="_x0000_s2266"/>
            </a:ext>
            <a:ext uri="{FF2B5EF4-FFF2-40B4-BE49-F238E27FC236}">
              <a16:creationId xmlns:a16="http://schemas.microsoft.com/office/drawing/2014/main" id="{00000000-0008-0000-0200-0000D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67" name="Check Box 219" hidden="1">
          <a:extLst>
            <a:ext uri="{63B3BB69-23CF-44E3-9099-C40C66FF867C}">
              <a14:compatExt xmlns:a14="http://schemas.microsoft.com/office/drawing/2010/main" spid="_x0000_s2267"/>
            </a:ext>
            <a:ext uri="{FF2B5EF4-FFF2-40B4-BE49-F238E27FC236}">
              <a16:creationId xmlns:a16="http://schemas.microsoft.com/office/drawing/2014/main" id="{00000000-0008-0000-0200-0000D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68" name="Check Box 220" hidden="1">
          <a:extLst>
            <a:ext uri="{63B3BB69-23CF-44E3-9099-C40C66FF867C}">
              <a14:compatExt xmlns:a14="http://schemas.microsoft.com/office/drawing/2010/main" spid="_x0000_s2268"/>
            </a:ext>
            <a:ext uri="{FF2B5EF4-FFF2-40B4-BE49-F238E27FC236}">
              <a16:creationId xmlns:a16="http://schemas.microsoft.com/office/drawing/2014/main" id="{00000000-0008-0000-0200-0000D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69" name="Check Box 221" hidden="1">
          <a:extLst>
            <a:ext uri="{63B3BB69-23CF-44E3-9099-C40C66FF867C}">
              <a14:compatExt xmlns:a14="http://schemas.microsoft.com/office/drawing/2010/main" spid="_x0000_s2269"/>
            </a:ext>
            <a:ext uri="{FF2B5EF4-FFF2-40B4-BE49-F238E27FC236}">
              <a16:creationId xmlns:a16="http://schemas.microsoft.com/office/drawing/2014/main" id="{00000000-0008-0000-0200-0000D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70" name="Check Box 222" hidden="1">
          <a:extLst>
            <a:ext uri="{63B3BB69-23CF-44E3-9099-C40C66FF867C}">
              <a14:compatExt xmlns:a14="http://schemas.microsoft.com/office/drawing/2010/main" spid="_x0000_s2270"/>
            </a:ext>
            <a:ext uri="{FF2B5EF4-FFF2-40B4-BE49-F238E27FC236}">
              <a16:creationId xmlns:a16="http://schemas.microsoft.com/office/drawing/2014/main" id="{00000000-0008-0000-0200-0000D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71" name="Check Box 223" hidden="1">
          <a:extLst>
            <a:ext uri="{63B3BB69-23CF-44E3-9099-C40C66FF867C}">
              <a14:compatExt xmlns:a14="http://schemas.microsoft.com/office/drawing/2010/main" spid="_x0000_s2271"/>
            </a:ext>
            <a:ext uri="{FF2B5EF4-FFF2-40B4-BE49-F238E27FC236}">
              <a16:creationId xmlns:a16="http://schemas.microsoft.com/office/drawing/2014/main" id="{00000000-0008-0000-0200-0000D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72" name="Check Box 224" hidden="1">
          <a:extLst>
            <a:ext uri="{63B3BB69-23CF-44E3-9099-C40C66FF867C}">
              <a14:compatExt xmlns:a14="http://schemas.microsoft.com/office/drawing/2010/main" spid="_x0000_s2272"/>
            </a:ext>
            <a:ext uri="{FF2B5EF4-FFF2-40B4-BE49-F238E27FC236}">
              <a16:creationId xmlns:a16="http://schemas.microsoft.com/office/drawing/2014/main" id="{00000000-0008-0000-0200-0000E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73" name="Check Box 225" hidden="1">
          <a:extLst>
            <a:ext uri="{63B3BB69-23CF-44E3-9099-C40C66FF867C}">
              <a14:compatExt xmlns:a14="http://schemas.microsoft.com/office/drawing/2010/main" spid="_x0000_s2273"/>
            </a:ext>
            <a:ext uri="{FF2B5EF4-FFF2-40B4-BE49-F238E27FC236}">
              <a16:creationId xmlns:a16="http://schemas.microsoft.com/office/drawing/2014/main" id="{00000000-0008-0000-0200-0000E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74" name="Check Box 226" hidden="1">
          <a:extLst>
            <a:ext uri="{63B3BB69-23CF-44E3-9099-C40C66FF867C}">
              <a14:compatExt xmlns:a14="http://schemas.microsoft.com/office/drawing/2010/main" spid="_x0000_s2274"/>
            </a:ext>
            <a:ext uri="{FF2B5EF4-FFF2-40B4-BE49-F238E27FC236}">
              <a16:creationId xmlns:a16="http://schemas.microsoft.com/office/drawing/2014/main" id="{00000000-0008-0000-0200-0000E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75" name="Check Box 227" hidden="1">
          <a:extLst>
            <a:ext uri="{63B3BB69-23CF-44E3-9099-C40C66FF867C}">
              <a14:compatExt xmlns:a14="http://schemas.microsoft.com/office/drawing/2010/main" spid="_x0000_s2275"/>
            </a:ext>
            <a:ext uri="{FF2B5EF4-FFF2-40B4-BE49-F238E27FC236}">
              <a16:creationId xmlns:a16="http://schemas.microsoft.com/office/drawing/2014/main" id="{00000000-0008-0000-0200-0000E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76" name="Check Box 228" hidden="1">
          <a:extLst>
            <a:ext uri="{63B3BB69-23CF-44E3-9099-C40C66FF867C}">
              <a14:compatExt xmlns:a14="http://schemas.microsoft.com/office/drawing/2010/main" spid="_x0000_s2276"/>
            </a:ext>
            <a:ext uri="{FF2B5EF4-FFF2-40B4-BE49-F238E27FC236}">
              <a16:creationId xmlns:a16="http://schemas.microsoft.com/office/drawing/2014/main" id="{00000000-0008-0000-0200-0000E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77" name="Check Box 229" hidden="1">
          <a:extLst>
            <a:ext uri="{63B3BB69-23CF-44E3-9099-C40C66FF867C}">
              <a14:compatExt xmlns:a14="http://schemas.microsoft.com/office/drawing/2010/main" spid="_x0000_s2277"/>
            </a:ext>
            <a:ext uri="{FF2B5EF4-FFF2-40B4-BE49-F238E27FC236}">
              <a16:creationId xmlns:a16="http://schemas.microsoft.com/office/drawing/2014/main" id="{00000000-0008-0000-0200-0000E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78" name="Check Box 230" hidden="1">
          <a:extLst>
            <a:ext uri="{63B3BB69-23CF-44E3-9099-C40C66FF867C}">
              <a14:compatExt xmlns:a14="http://schemas.microsoft.com/office/drawing/2010/main" spid="_x0000_s2278"/>
            </a:ext>
            <a:ext uri="{FF2B5EF4-FFF2-40B4-BE49-F238E27FC236}">
              <a16:creationId xmlns:a16="http://schemas.microsoft.com/office/drawing/2014/main" id="{00000000-0008-0000-0200-0000E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79" name="Check Box 231" hidden="1">
          <a:extLst>
            <a:ext uri="{63B3BB69-23CF-44E3-9099-C40C66FF867C}">
              <a14:compatExt xmlns:a14="http://schemas.microsoft.com/office/drawing/2010/main" spid="_x0000_s2279"/>
            </a:ext>
            <a:ext uri="{FF2B5EF4-FFF2-40B4-BE49-F238E27FC236}">
              <a16:creationId xmlns:a16="http://schemas.microsoft.com/office/drawing/2014/main" id="{00000000-0008-0000-0200-0000E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80" name="Check Box 232" hidden="1">
          <a:extLst>
            <a:ext uri="{63B3BB69-23CF-44E3-9099-C40C66FF867C}">
              <a14:compatExt xmlns:a14="http://schemas.microsoft.com/office/drawing/2010/main" spid="_x0000_s2280"/>
            </a:ext>
            <a:ext uri="{FF2B5EF4-FFF2-40B4-BE49-F238E27FC236}">
              <a16:creationId xmlns:a16="http://schemas.microsoft.com/office/drawing/2014/main" id="{00000000-0008-0000-0200-0000E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81" name="Check Box 233" hidden="1">
          <a:extLst>
            <a:ext uri="{63B3BB69-23CF-44E3-9099-C40C66FF867C}">
              <a14:compatExt xmlns:a14="http://schemas.microsoft.com/office/drawing/2010/main" spid="_x0000_s2281"/>
            </a:ext>
            <a:ext uri="{FF2B5EF4-FFF2-40B4-BE49-F238E27FC236}">
              <a16:creationId xmlns:a16="http://schemas.microsoft.com/office/drawing/2014/main" id="{00000000-0008-0000-0200-0000E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82" name="Check Box 234" hidden="1">
          <a:extLst>
            <a:ext uri="{63B3BB69-23CF-44E3-9099-C40C66FF867C}">
              <a14:compatExt xmlns:a14="http://schemas.microsoft.com/office/drawing/2010/main" spid="_x0000_s2282"/>
            </a:ext>
            <a:ext uri="{FF2B5EF4-FFF2-40B4-BE49-F238E27FC236}">
              <a16:creationId xmlns:a16="http://schemas.microsoft.com/office/drawing/2014/main" id="{00000000-0008-0000-0200-0000E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83" name="Check Box 235" hidden="1">
          <a:extLst>
            <a:ext uri="{63B3BB69-23CF-44E3-9099-C40C66FF867C}">
              <a14:compatExt xmlns:a14="http://schemas.microsoft.com/office/drawing/2010/main" spid="_x0000_s2283"/>
            </a:ext>
            <a:ext uri="{FF2B5EF4-FFF2-40B4-BE49-F238E27FC236}">
              <a16:creationId xmlns:a16="http://schemas.microsoft.com/office/drawing/2014/main" id="{00000000-0008-0000-0200-0000E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84" name="Check Box 236" hidden="1">
          <a:extLst>
            <a:ext uri="{63B3BB69-23CF-44E3-9099-C40C66FF867C}">
              <a14:compatExt xmlns:a14="http://schemas.microsoft.com/office/drawing/2010/main" spid="_x0000_s2284"/>
            </a:ext>
            <a:ext uri="{FF2B5EF4-FFF2-40B4-BE49-F238E27FC236}">
              <a16:creationId xmlns:a16="http://schemas.microsoft.com/office/drawing/2014/main" id="{00000000-0008-0000-0200-0000E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85" name="Check Box 237" hidden="1">
          <a:extLst>
            <a:ext uri="{63B3BB69-23CF-44E3-9099-C40C66FF867C}">
              <a14:compatExt xmlns:a14="http://schemas.microsoft.com/office/drawing/2010/main" spid="_x0000_s2285"/>
            </a:ext>
            <a:ext uri="{FF2B5EF4-FFF2-40B4-BE49-F238E27FC236}">
              <a16:creationId xmlns:a16="http://schemas.microsoft.com/office/drawing/2014/main" id="{00000000-0008-0000-0200-0000E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86" name="Check Box 238" hidden="1">
          <a:extLst>
            <a:ext uri="{63B3BB69-23CF-44E3-9099-C40C66FF867C}">
              <a14:compatExt xmlns:a14="http://schemas.microsoft.com/office/drawing/2010/main" spid="_x0000_s2286"/>
            </a:ext>
            <a:ext uri="{FF2B5EF4-FFF2-40B4-BE49-F238E27FC236}">
              <a16:creationId xmlns:a16="http://schemas.microsoft.com/office/drawing/2014/main" id="{00000000-0008-0000-0200-0000E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87" name="Check Box 239" hidden="1">
          <a:extLst>
            <a:ext uri="{63B3BB69-23CF-44E3-9099-C40C66FF867C}">
              <a14:compatExt xmlns:a14="http://schemas.microsoft.com/office/drawing/2010/main" spid="_x0000_s2287"/>
            </a:ext>
            <a:ext uri="{FF2B5EF4-FFF2-40B4-BE49-F238E27FC236}">
              <a16:creationId xmlns:a16="http://schemas.microsoft.com/office/drawing/2014/main" id="{00000000-0008-0000-0200-0000E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88" name="Check Box 240" hidden="1">
          <a:extLst>
            <a:ext uri="{63B3BB69-23CF-44E3-9099-C40C66FF867C}">
              <a14:compatExt xmlns:a14="http://schemas.microsoft.com/office/drawing/2010/main" spid="_x0000_s2288"/>
            </a:ext>
            <a:ext uri="{FF2B5EF4-FFF2-40B4-BE49-F238E27FC236}">
              <a16:creationId xmlns:a16="http://schemas.microsoft.com/office/drawing/2014/main" id="{00000000-0008-0000-0200-0000F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89" name="Check Box 241" hidden="1">
          <a:extLst>
            <a:ext uri="{63B3BB69-23CF-44E3-9099-C40C66FF867C}">
              <a14:compatExt xmlns:a14="http://schemas.microsoft.com/office/drawing/2010/main" spid="_x0000_s2289"/>
            </a:ext>
            <a:ext uri="{FF2B5EF4-FFF2-40B4-BE49-F238E27FC236}">
              <a16:creationId xmlns:a16="http://schemas.microsoft.com/office/drawing/2014/main" id="{00000000-0008-0000-0200-0000F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90" name="Check Box 242" hidden="1">
          <a:extLst>
            <a:ext uri="{63B3BB69-23CF-44E3-9099-C40C66FF867C}">
              <a14:compatExt xmlns:a14="http://schemas.microsoft.com/office/drawing/2010/main" spid="_x0000_s2290"/>
            </a:ext>
            <a:ext uri="{FF2B5EF4-FFF2-40B4-BE49-F238E27FC236}">
              <a16:creationId xmlns:a16="http://schemas.microsoft.com/office/drawing/2014/main" id="{00000000-0008-0000-0200-0000F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91" name="Check Box 243" hidden="1">
          <a:extLst>
            <a:ext uri="{63B3BB69-23CF-44E3-9099-C40C66FF867C}">
              <a14:compatExt xmlns:a14="http://schemas.microsoft.com/office/drawing/2010/main" spid="_x0000_s2291"/>
            </a:ext>
            <a:ext uri="{FF2B5EF4-FFF2-40B4-BE49-F238E27FC236}">
              <a16:creationId xmlns:a16="http://schemas.microsoft.com/office/drawing/2014/main" id="{00000000-0008-0000-0200-0000F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92" name="Check Box 244" hidden="1">
          <a:extLst>
            <a:ext uri="{63B3BB69-23CF-44E3-9099-C40C66FF867C}">
              <a14:compatExt xmlns:a14="http://schemas.microsoft.com/office/drawing/2010/main" spid="_x0000_s2292"/>
            </a:ext>
            <a:ext uri="{FF2B5EF4-FFF2-40B4-BE49-F238E27FC236}">
              <a16:creationId xmlns:a16="http://schemas.microsoft.com/office/drawing/2014/main" id="{00000000-0008-0000-0200-0000F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93" name="Check Box 245" hidden="1">
          <a:extLst>
            <a:ext uri="{63B3BB69-23CF-44E3-9099-C40C66FF867C}">
              <a14:compatExt xmlns:a14="http://schemas.microsoft.com/office/drawing/2010/main" spid="_x0000_s2293"/>
            </a:ext>
            <a:ext uri="{FF2B5EF4-FFF2-40B4-BE49-F238E27FC236}">
              <a16:creationId xmlns:a16="http://schemas.microsoft.com/office/drawing/2014/main" id="{00000000-0008-0000-0200-0000F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94" name="Check Box 246" hidden="1">
          <a:extLst>
            <a:ext uri="{63B3BB69-23CF-44E3-9099-C40C66FF867C}">
              <a14:compatExt xmlns:a14="http://schemas.microsoft.com/office/drawing/2010/main" spid="_x0000_s2294"/>
            </a:ext>
            <a:ext uri="{FF2B5EF4-FFF2-40B4-BE49-F238E27FC236}">
              <a16:creationId xmlns:a16="http://schemas.microsoft.com/office/drawing/2014/main" id="{00000000-0008-0000-0200-0000F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95" name="Check Box 247" hidden="1">
          <a:extLst>
            <a:ext uri="{63B3BB69-23CF-44E3-9099-C40C66FF867C}">
              <a14:compatExt xmlns:a14="http://schemas.microsoft.com/office/drawing/2010/main" spid="_x0000_s2295"/>
            </a:ext>
            <a:ext uri="{FF2B5EF4-FFF2-40B4-BE49-F238E27FC236}">
              <a16:creationId xmlns:a16="http://schemas.microsoft.com/office/drawing/2014/main" id="{00000000-0008-0000-0200-0000F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96" name="Check Box 248" hidden="1">
          <a:extLst>
            <a:ext uri="{63B3BB69-23CF-44E3-9099-C40C66FF867C}">
              <a14:compatExt xmlns:a14="http://schemas.microsoft.com/office/drawing/2010/main" spid="_x0000_s2296"/>
            </a:ext>
            <a:ext uri="{FF2B5EF4-FFF2-40B4-BE49-F238E27FC236}">
              <a16:creationId xmlns:a16="http://schemas.microsoft.com/office/drawing/2014/main" id="{00000000-0008-0000-0200-0000F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97" name="Check Box 249" hidden="1">
          <a:extLst>
            <a:ext uri="{63B3BB69-23CF-44E3-9099-C40C66FF867C}">
              <a14:compatExt xmlns:a14="http://schemas.microsoft.com/office/drawing/2010/main" spid="_x0000_s2297"/>
            </a:ext>
            <a:ext uri="{FF2B5EF4-FFF2-40B4-BE49-F238E27FC236}">
              <a16:creationId xmlns:a16="http://schemas.microsoft.com/office/drawing/2014/main" id="{00000000-0008-0000-0200-0000F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98" name="Check Box 250" hidden="1">
          <a:extLst>
            <a:ext uri="{63B3BB69-23CF-44E3-9099-C40C66FF867C}">
              <a14:compatExt xmlns:a14="http://schemas.microsoft.com/office/drawing/2010/main" spid="_x0000_s2298"/>
            </a:ext>
            <a:ext uri="{FF2B5EF4-FFF2-40B4-BE49-F238E27FC236}">
              <a16:creationId xmlns:a16="http://schemas.microsoft.com/office/drawing/2014/main" id="{00000000-0008-0000-0200-0000F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299" name="Check Box 251" hidden="1">
          <a:extLst>
            <a:ext uri="{63B3BB69-23CF-44E3-9099-C40C66FF867C}">
              <a14:compatExt xmlns:a14="http://schemas.microsoft.com/office/drawing/2010/main" spid="_x0000_s2299"/>
            </a:ext>
            <a:ext uri="{FF2B5EF4-FFF2-40B4-BE49-F238E27FC236}">
              <a16:creationId xmlns:a16="http://schemas.microsoft.com/office/drawing/2014/main" id="{00000000-0008-0000-0200-0000F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00" name="Check Box 252" hidden="1">
          <a:extLst>
            <a:ext uri="{63B3BB69-23CF-44E3-9099-C40C66FF867C}">
              <a14:compatExt xmlns:a14="http://schemas.microsoft.com/office/drawing/2010/main" spid="_x0000_s2300"/>
            </a:ext>
            <a:ext uri="{FF2B5EF4-FFF2-40B4-BE49-F238E27FC236}">
              <a16:creationId xmlns:a16="http://schemas.microsoft.com/office/drawing/2014/main" id="{00000000-0008-0000-0200-0000F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01" name="Check Box 253" hidden="1">
          <a:extLst>
            <a:ext uri="{63B3BB69-23CF-44E3-9099-C40C66FF867C}">
              <a14:compatExt xmlns:a14="http://schemas.microsoft.com/office/drawing/2010/main" spid="_x0000_s2301"/>
            </a:ext>
            <a:ext uri="{FF2B5EF4-FFF2-40B4-BE49-F238E27FC236}">
              <a16:creationId xmlns:a16="http://schemas.microsoft.com/office/drawing/2014/main" id="{00000000-0008-0000-0200-0000F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02" name="Check Box 254" hidden="1">
          <a:extLst>
            <a:ext uri="{63B3BB69-23CF-44E3-9099-C40C66FF867C}">
              <a14:compatExt xmlns:a14="http://schemas.microsoft.com/office/drawing/2010/main" spid="_x0000_s2302"/>
            </a:ext>
            <a:ext uri="{FF2B5EF4-FFF2-40B4-BE49-F238E27FC236}">
              <a16:creationId xmlns:a16="http://schemas.microsoft.com/office/drawing/2014/main" id="{00000000-0008-0000-0200-0000F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03" name="Check Box 255" hidden="1">
          <a:extLst>
            <a:ext uri="{63B3BB69-23CF-44E3-9099-C40C66FF867C}">
              <a14:compatExt xmlns:a14="http://schemas.microsoft.com/office/drawing/2010/main" spid="_x0000_s2303"/>
            </a:ext>
            <a:ext uri="{FF2B5EF4-FFF2-40B4-BE49-F238E27FC236}">
              <a16:creationId xmlns:a16="http://schemas.microsoft.com/office/drawing/2014/main" id="{00000000-0008-0000-0200-0000F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04" name="Check Box 256" hidden="1">
          <a:extLst>
            <a:ext uri="{63B3BB69-23CF-44E3-9099-C40C66FF867C}">
              <a14:compatExt xmlns:a14="http://schemas.microsoft.com/office/drawing/2010/main" spid="_x0000_s2304"/>
            </a:ext>
            <a:ext uri="{FF2B5EF4-FFF2-40B4-BE49-F238E27FC236}">
              <a16:creationId xmlns:a16="http://schemas.microsoft.com/office/drawing/2014/main" id="{00000000-0008-0000-0200-000000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05" name="Check Box 257" hidden="1">
          <a:extLst>
            <a:ext uri="{63B3BB69-23CF-44E3-9099-C40C66FF867C}">
              <a14:compatExt xmlns:a14="http://schemas.microsoft.com/office/drawing/2010/main" spid="_x0000_s2305"/>
            </a:ext>
            <a:ext uri="{FF2B5EF4-FFF2-40B4-BE49-F238E27FC236}">
              <a16:creationId xmlns:a16="http://schemas.microsoft.com/office/drawing/2014/main" id="{00000000-0008-0000-0200-000001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06" name="Check Box 258" hidden="1">
          <a:extLst>
            <a:ext uri="{63B3BB69-23CF-44E3-9099-C40C66FF867C}">
              <a14:compatExt xmlns:a14="http://schemas.microsoft.com/office/drawing/2010/main" spid="_x0000_s2306"/>
            </a:ext>
            <a:ext uri="{FF2B5EF4-FFF2-40B4-BE49-F238E27FC236}">
              <a16:creationId xmlns:a16="http://schemas.microsoft.com/office/drawing/2014/main" id="{00000000-0008-0000-0200-000002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07" name="Check Box 259" hidden="1">
          <a:extLst>
            <a:ext uri="{63B3BB69-23CF-44E3-9099-C40C66FF867C}">
              <a14:compatExt xmlns:a14="http://schemas.microsoft.com/office/drawing/2010/main" spid="_x0000_s2307"/>
            </a:ext>
            <a:ext uri="{FF2B5EF4-FFF2-40B4-BE49-F238E27FC236}">
              <a16:creationId xmlns:a16="http://schemas.microsoft.com/office/drawing/2014/main" id="{00000000-0008-0000-0200-000003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08" name="Check Box 260" hidden="1">
          <a:extLst>
            <a:ext uri="{63B3BB69-23CF-44E3-9099-C40C66FF867C}">
              <a14:compatExt xmlns:a14="http://schemas.microsoft.com/office/drawing/2010/main" spid="_x0000_s2308"/>
            </a:ext>
            <a:ext uri="{FF2B5EF4-FFF2-40B4-BE49-F238E27FC236}">
              <a16:creationId xmlns:a16="http://schemas.microsoft.com/office/drawing/2014/main" id="{00000000-0008-0000-0200-000004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09" name="Check Box 261" hidden="1">
          <a:extLst>
            <a:ext uri="{63B3BB69-23CF-44E3-9099-C40C66FF867C}">
              <a14:compatExt xmlns:a14="http://schemas.microsoft.com/office/drawing/2010/main" spid="_x0000_s2309"/>
            </a:ext>
            <a:ext uri="{FF2B5EF4-FFF2-40B4-BE49-F238E27FC236}">
              <a16:creationId xmlns:a16="http://schemas.microsoft.com/office/drawing/2014/main" id="{00000000-0008-0000-0200-000005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10" name="Check Box 262" hidden="1">
          <a:extLst>
            <a:ext uri="{63B3BB69-23CF-44E3-9099-C40C66FF867C}">
              <a14:compatExt xmlns:a14="http://schemas.microsoft.com/office/drawing/2010/main" spid="_x0000_s2310"/>
            </a:ext>
            <a:ext uri="{FF2B5EF4-FFF2-40B4-BE49-F238E27FC236}">
              <a16:creationId xmlns:a16="http://schemas.microsoft.com/office/drawing/2014/main" id="{00000000-0008-0000-0200-000006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11" name="Check Box 263" hidden="1">
          <a:extLst>
            <a:ext uri="{63B3BB69-23CF-44E3-9099-C40C66FF867C}">
              <a14:compatExt xmlns:a14="http://schemas.microsoft.com/office/drawing/2010/main" spid="_x0000_s2311"/>
            </a:ext>
            <a:ext uri="{FF2B5EF4-FFF2-40B4-BE49-F238E27FC236}">
              <a16:creationId xmlns:a16="http://schemas.microsoft.com/office/drawing/2014/main" id="{00000000-0008-0000-0200-000007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12" name="Check Box 264" hidden="1">
          <a:extLst>
            <a:ext uri="{63B3BB69-23CF-44E3-9099-C40C66FF867C}">
              <a14:compatExt xmlns:a14="http://schemas.microsoft.com/office/drawing/2010/main" spid="_x0000_s2312"/>
            </a:ext>
            <a:ext uri="{FF2B5EF4-FFF2-40B4-BE49-F238E27FC236}">
              <a16:creationId xmlns:a16="http://schemas.microsoft.com/office/drawing/2014/main" id="{00000000-0008-0000-0200-000008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13" name="Check Box 265" hidden="1">
          <a:extLst>
            <a:ext uri="{63B3BB69-23CF-44E3-9099-C40C66FF867C}">
              <a14:compatExt xmlns:a14="http://schemas.microsoft.com/office/drawing/2010/main" spid="_x0000_s2313"/>
            </a:ext>
            <a:ext uri="{FF2B5EF4-FFF2-40B4-BE49-F238E27FC236}">
              <a16:creationId xmlns:a16="http://schemas.microsoft.com/office/drawing/2014/main" id="{00000000-0008-0000-0200-000009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14" name="Check Box 266" hidden="1">
          <a:extLst>
            <a:ext uri="{63B3BB69-23CF-44E3-9099-C40C66FF867C}">
              <a14:compatExt xmlns:a14="http://schemas.microsoft.com/office/drawing/2010/main" spid="_x0000_s2314"/>
            </a:ext>
            <a:ext uri="{FF2B5EF4-FFF2-40B4-BE49-F238E27FC236}">
              <a16:creationId xmlns:a16="http://schemas.microsoft.com/office/drawing/2014/main" id="{00000000-0008-0000-0200-00000A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15" name="Check Box 267" hidden="1">
          <a:extLst>
            <a:ext uri="{63B3BB69-23CF-44E3-9099-C40C66FF867C}">
              <a14:compatExt xmlns:a14="http://schemas.microsoft.com/office/drawing/2010/main" spid="_x0000_s2315"/>
            </a:ext>
            <a:ext uri="{FF2B5EF4-FFF2-40B4-BE49-F238E27FC236}">
              <a16:creationId xmlns:a16="http://schemas.microsoft.com/office/drawing/2014/main" id="{00000000-0008-0000-0200-00000B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16" name="Check Box 268" hidden="1">
          <a:extLst>
            <a:ext uri="{63B3BB69-23CF-44E3-9099-C40C66FF867C}">
              <a14:compatExt xmlns:a14="http://schemas.microsoft.com/office/drawing/2010/main" spid="_x0000_s2316"/>
            </a:ext>
            <a:ext uri="{FF2B5EF4-FFF2-40B4-BE49-F238E27FC236}">
              <a16:creationId xmlns:a16="http://schemas.microsoft.com/office/drawing/2014/main" id="{00000000-0008-0000-0200-00000C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17" name="Check Box 269" hidden="1">
          <a:extLst>
            <a:ext uri="{63B3BB69-23CF-44E3-9099-C40C66FF867C}">
              <a14:compatExt xmlns:a14="http://schemas.microsoft.com/office/drawing/2010/main" spid="_x0000_s2317"/>
            </a:ext>
            <a:ext uri="{FF2B5EF4-FFF2-40B4-BE49-F238E27FC236}">
              <a16:creationId xmlns:a16="http://schemas.microsoft.com/office/drawing/2014/main" id="{00000000-0008-0000-0200-00000D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18" name="Check Box 270" hidden="1">
          <a:extLst>
            <a:ext uri="{63B3BB69-23CF-44E3-9099-C40C66FF867C}">
              <a14:compatExt xmlns:a14="http://schemas.microsoft.com/office/drawing/2010/main" spid="_x0000_s2318"/>
            </a:ext>
            <a:ext uri="{FF2B5EF4-FFF2-40B4-BE49-F238E27FC236}">
              <a16:creationId xmlns:a16="http://schemas.microsoft.com/office/drawing/2014/main" id="{00000000-0008-0000-0200-00000E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19" name="Check Box 271" hidden="1">
          <a:extLst>
            <a:ext uri="{63B3BB69-23CF-44E3-9099-C40C66FF867C}">
              <a14:compatExt xmlns:a14="http://schemas.microsoft.com/office/drawing/2010/main" spid="_x0000_s2319"/>
            </a:ext>
            <a:ext uri="{FF2B5EF4-FFF2-40B4-BE49-F238E27FC236}">
              <a16:creationId xmlns:a16="http://schemas.microsoft.com/office/drawing/2014/main" id="{00000000-0008-0000-0200-00000F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20" name="Check Box 272" hidden="1">
          <a:extLst>
            <a:ext uri="{63B3BB69-23CF-44E3-9099-C40C66FF867C}">
              <a14:compatExt xmlns:a14="http://schemas.microsoft.com/office/drawing/2010/main" spid="_x0000_s2320"/>
            </a:ext>
            <a:ext uri="{FF2B5EF4-FFF2-40B4-BE49-F238E27FC236}">
              <a16:creationId xmlns:a16="http://schemas.microsoft.com/office/drawing/2014/main" id="{00000000-0008-0000-0200-000010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21" name="Check Box 273" hidden="1">
          <a:extLst>
            <a:ext uri="{63B3BB69-23CF-44E3-9099-C40C66FF867C}">
              <a14:compatExt xmlns:a14="http://schemas.microsoft.com/office/drawing/2010/main" spid="_x0000_s2321"/>
            </a:ext>
            <a:ext uri="{FF2B5EF4-FFF2-40B4-BE49-F238E27FC236}">
              <a16:creationId xmlns:a16="http://schemas.microsoft.com/office/drawing/2014/main" id="{00000000-0008-0000-0200-000011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22" name="Check Box 274" hidden="1">
          <a:extLst>
            <a:ext uri="{63B3BB69-23CF-44E3-9099-C40C66FF867C}">
              <a14:compatExt xmlns:a14="http://schemas.microsoft.com/office/drawing/2010/main" spid="_x0000_s2322"/>
            </a:ext>
            <a:ext uri="{FF2B5EF4-FFF2-40B4-BE49-F238E27FC236}">
              <a16:creationId xmlns:a16="http://schemas.microsoft.com/office/drawing/2014/main" id="{00000000-0008-0000-0200-000012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23" name="Check Box 275" hidden="1">
          <a:extLst>
            <a:ext uri="{63B3BB69-23CF-44E3-9099-C40C66FF867C}">
              <a14:compatExt xmlns:a14="http://schemas.microsoft.com/office/drawing/2010/main" spid="_x0000_s2323"/>
            </a:ext>
            <a:ext uri="{FF2B5EF4-FFF2-40B4-BE49-F238E27FC236}">
              <a16:creationId xmlns:a16="http://schemas.microsoft.com/office/drawing/2014/main" id="{00000000-0008-0000-0200-000013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24" name="Check Box 276" hidden="1">
          <a:extLst>
            <a:ext uri="{63B3BB69-23CF-44E3-9099-C40C66FF867C}">
              <a14:compatExt xmlns:a14="http://schemas.microsoft.com/office/drawing/2010/main" spid="_x0000_s2324"/>
            </a:ext>
            <a:ext uri="{FF2B5EF4-FFF2-40B4-BE49-F238E27FC236}">
              <a16:creationId xmlns:a16="http://schemas.microsoft.com/office/drawing/2014/main" id="{00000000-0008-0000-0200-000014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25" name="Check Box 277" hidden="1">
          <a:extLst>
            <a:ext uri="{63B3BB69-23CF-44E3-9099-C40C66FF867C}">
              <a14:compatExt xmlns:a14="http://schemas.microsoft.com/office/drawing/2010/main" spid="_x0000_s2325"/>
            </a:ext>
            <a:ext uri="{FF2B5EF4-FFF2-40B4-BE49-F238E27FC236}">
              <a16:creationId xmlns:a16="http://schemas.microsoft.com/office/drawing/2014/main" id="{00000000-0008-0000-0200-000015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26" name="Check Box 278" hidden="1">
          <a:extLst>
            <a:ext uri="{63B3BB69-23CF-44E3-9099-C40C66FF867C}">
              <a14:compatExt xmlns:a14="http://schemas.microsoft.com/office/drawing/2010/main" spid="_x0000_s2326"/>
            </a:ext>
            <a:ext uri="{FF2B5EF4-FFF2-40B4-BE49-F238E27FC236}">
              <a16:creationId xmlns:a16="http://schemas.microsoft.com/office/drawing/2014/main" id="{00000000-0008-0000-0200-000016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27" name="Check Box 279" hidden="1">
          <a:extLst>
            <a:ext uri="{63B3BB69-23CF-44E3-9099-C40C66FF867C}">
              <a14:compatExt xmlns:a14="http://schemas.microsoft.com/office/drawing/2010/main" spid="_x0000_s2327"/>
            </a:ext>
            <a:ext uri="{FF2B5EF4-FFF2-40B4-BE49-F238E27FC236}">
              <a16:creationId xmlns:a16="http://schemas.microsoft.com/office/drawing/2014/main" id="{00000000-0008-0000-0200-000017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28" name="Check Box 280" hidden="1">
          <a:extLst>
            <a:ext uri="{63B3BB69-23CF-44E3-9099-C40C66FF867C}">
              <a14:compatExt xmlns:a14="http://schemas.microsoft.com/office/drawing/2010/main" spid="_x0000_s2328"/>
            </a:ext>
            <a:ext uri="{FF2B5EF4-FFF2-40B4-BE49-F238E27FC236}">
              <a16:creationId xmlns:a16="http://schemas.microsoft.com/office/drawing/2014/main" id="{00000000-0008-0000-0200-000018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29" name="Check Box 281" hidden="1">
          <a:extLst>
            <a:ext uri="{63B3BB69-23CF-44E3-9099-C40C66FF867C}">
              <a14:compatExt xmlns:a14="http://schemas.microsoft.com/office/drawing/2010/main" spid="_x0000_s2329"/>
            </a:ext>
            <a:ext uri="{FF2B5EF4-FFF2-40B4-BE49-F238E27FC236}">
              <a16:creationId xmlns:a16="http://schemas.microsoft.com/office/drawing/2014/main" id="{00000000-0008-0000-0200-000019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30" name="Check Box 282" hidden="1">
          <a:extLst>
            <a:ext uri="{63B3BB69-23CF-44E3-9099-C40C66FF867C}">
              <a14:compatExt xmlns:a14="http://schemas.microsoft.com/office/drawing/2010/main" spid="_x0000_s2330"/>
            </a:ext>
            <a:ext uri="{FF2B5EF4-FFF2-40B4-BE49-F238E27FC236}">
              <a16:creationId xmlns:a16="http://schemas.microsoft.com/office/drawing/2014/main" id="{00000000-0008-0000-0200-00001A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31" name="Check Box 283" hidden="1">
          <a:extLst>
            <a:ext uri="{63B3BB69-23CF-44E3-9099-C40C66FF867C}">
              <a14:compatExt xmlns:a14="http://schemas.microsoft.com/office/drawing/2010/main" spid="_x0000_s2331"/>
            </a:ext>
            <a:ext uri="{FF2B5EF4-FFF2-40B4-BE49-F238E27FC236}">
              <a16:creationId xmlns:a16="http://schemas.microsoft.com/office/drawing/2014/main" id="{00000000-0008-0000-0200-00001B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32" name="Check Box 284" hidden="1">
          <a:extLst>
            <a:ext uri="{63B3BB69-23CF-44E3-9099-C40C66FF867C}">
              <a14:compatExt xmlns:a14="http://schemas.microsoft.com/office/drawing/2010/main" spid="_x0000_s2332"/>
            </a:ext>
            <a:ext uri="{FF2B5EF4-FFF2-40B4-BE49-F238E27FC236}">
              <a16:creationId xmlns:a16="http://schemas.microsoft.com/office/drawing/2014/main" id="{00000000-0008-0000-0200-00001C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33" name="Check Box 285" hidden="1">
          <a:extLst>
            <a:ext uri="{63B3BB69-23CF-44E3-9099-C40C66FF867C}">
              <a14:compatExt xmlns:a14="http://schemas.microsoft.com/office/drawing/2010/main" spid="_x0000_s2333"/>
            </a:ext>
            <a:ext uri="{FF2B5EF4-FFF2-40B4-BE49-F238E27FC236}">
              <a16:creationId xmlns:a16="http://schemas.microsoft.com/office/drawing/2014/main" id="{00000000-0008-0000-0200-00001D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34" name="Check Box 286" hidden="1">
          <a:extLst>
            <a:ext uri="{63B3BB69-23CF-44E3-9099-C40C66FF867C}">
              <a14:compatExt xmlns:a14="http://schemas.microsoft.com/office/drawing/2010/main" spid="_x0000_s2334"/>
            </a:ext>
            <a:ext uri="{FF2B5EF4-FFF2-40B4-BE49-F238E27FC236}">
              <a16:creationId xmlns:a16="http://schemas.microsoft.com/office/drawing/2014/main" id="{00000000-0008-0000-0200-00001E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35" name="Check Box 287" hidden="1">
          <a:extLst>
            <a:ext uri="{63B3BB69-23CF-44E3-9099-C40C66FF867C}">
              <a14:compatExt xmlns:a14="http://schemas.microsoft.com/office/drawing/2010/main" spid="_x0000_s2335"/>
            </a:ext>
            <a:ext uri="{FF2B5EF4-FFF2-40B4-BE49-F238E27FC236}">
              <a16:creationId xmlns:a16="http://schemas.microsoft.com/office/drawing/2014/main" id="{00000000-0008-0000-0200-00001F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36" name="Check Box 288" hidden="1">
          <a:extLst>
            <a:ext uri="{63B3BB69-23CF-44E3-9099-C40C66FF867C}">
              <a14:compatExt xmlns:a14="http://schemas.microsoft.com/office/drawing/2010/main" spid="_x0000_s2336"/>
            </a:ext>
            <a:ext uri="{FF2B5EF4-FFF2-40B4-BE49-F238E27FC236}">
              <a16:creationId xmlns:a16="http://schemas.microsoft.com/office/drawing/2014/main" id="{00000000-0008-0000-0200-000020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37" name="Check Box 289" hidden="1">
          <a:extLst>
            <a:ext uri="{63B3BB69-23CF-44E3-9099-C40C66FF867C}">
              <a14:compatExt xmlns:a14="http://schemas.microsoft.com/office/drawing/2010/main" spid="_x0000_s2337"/>
            </a:ext>
            <a:ext uri="{FF2B5EF4-FFF2-40B4-BE49-F238E27FC236}">
              <a16:creationId xmlns:a16="http://schemas.microsoft.com/office/drawing/2014/main" id="{00000000-0008-0000-0200-000021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38" name="Check Box 290" hidden="1">
          <a:extLst>
            <a:ext uri="{63B3BB69-23CF-44E3-9099-C40C66FF867C}">
              <a14:compatExt xmlns:a14="http://schemas.microsoft.com/office/drawing/2010/main" spid="_x0000_s2338"/>
            </a:ext>
            <a:ext uri="{FF2B5EF4-FFF2-40B4-BE49-F238E27FC236}">
              <a16:creationId xmlns:a16="http://schemas.microsoft.com/office/drawing/2014/main" id="{00000000-0008-0000-0200-000022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39" name="Check Box 291" hidden="1">
          <a:extLst>
            <a:ext uri="{63B3BB69-23CF-44E3-9099-C40C66FF867C}">
              <a14:compatExt xmlns:a14="http://schemas.microsoft.com/office/drawing/2010/main" spid="_x0000_s2339"/>
            </a:ext>
            <a:ext uri="{FF2B5EF4-FFF2-40B4-BE49-F238E27FC236}">
              <a16:creationId xmlns:a16="http://schemas.microsoft.com/office/drawing/2014/main" id="{00000000-0008-0000-0200-000023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40" name="Check Box 292" hidden="1">
          <a:extLst>
            <a:ext uri="{63B3BB69-23CF-44E3-9099-C40C66FF867C}">
              <a14:compatExt xmlns:a14="http://schemas.microsoft.com/office/drawing/2010/main" spid="_x0000_s2340"/>
            </a:ext>
            <a:ext uri="{FF2B5EF4-FFF2-40B4-BE49-F238E27FC236}">
              <a16:creationId xmlns:a16="http://schemas.microsoft.com/office/drawing/2014/main" id="{00000000-0008-0000-0200-000024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41" name="Check Box 293" hidden="1">
          <a:extLst>
            <a:ext uri="{63B3BB69-23CF-44E3-9099-C40C66FF867C}">
              <a14:compatExt xmlns:a14="http://schemas.microsoft.com/office/drawing/2010/main" spid="_x0000_s2341"/>
            </a:ext>
            <a:ext uri="{FF2B5EF4-FFF2-40B4-BE49-F238E27FC236}">
              <a16:creationId xmlns:a16="http://schemas.microsoft.com/office/drawing/2014/main" id="{00000000-0008-0000-0200-000025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42" name="Check Box 294" hidden="1">
          <a:extLst>
            <a:ext uri="{63B3BB69-23CF-44E3-9099-C40C66FF867C}">
              <a14:compatExt xmlns:a14="http://schemas.microsoft.com/office/drawing/2010/main" spid="_x0000_s2342"/>
            </a:ext>
            <a:ext uri="{FF2B5EF4-FFF2-40B4-BE49-F238E27FC236}">
              <a16:creationId xmlns:a16="http://schemas.microsoft.com/office/drawing/2014/main" id="{00000000-0008-0000-0200-000026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43" name="Check Box 295" hidden="1">
          <a:extLst>
            <a:ext uri="{63B3BB69-23CF-44E3-9099-C40C66FF867C}">
              <a14:compatExt xmlns:a14="http://schemas.microsoft.com/office/drawing/2010/main" spid="_x0000_s2343"/>
            </a:ext>
            <a:ext uri="{FF2B5EF4-FFF2-40B4-BE49-F238E27FC236}">
              <a16:creationId xmlns:a16="http://schemas.microsoft.com/office/drawing/2014/main" id="{00000000-0008-0000-0200-000027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44" name="Check Box 296" hidden="1">
          <a:extLst>
            <a:ext uri="{63B3BB69-23CF-44E3-9099-C40C66FF867C}">
              <a14:compatExt xmlns:a14="http://schemas.microsoft.com/office/drawing/2010/main" spid="_x0000_s2344"/>
            </a:ext>
            <a:ext uri="{FF2B5EF4-FFF2-40B4-BE49-F238E27FC236}">
              <a16:creationId xmlns:a16="http://schemas.microsoft.com/office/drawing/2014/main" id="{00000000-0008-0000-0200-000028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45" name="Check Box 297" hidden="1">
          <a:extLst>
            <a:ext uri="{63B3BB69-23CF-44E3-9099-C40C66FF867C}">
              <a14:compatExt xmlns:a14="http://schemas.microsoft.com/office/drawing/2010/main" spid="_x0000_s2345"/>
            </a:ext>
            <a:ext uri="{FF2B5EF4-FFF2-40B4-BE49-F238E27FC236}">
              <a16:creationId xmlns:a16="http://schemas.microsoft.com/office/drawing/2014/main" id="{00000000-0008-0000-0200-000029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46" name="Check Box 298" hidden="1">
          <a:extLst>
            <a:ext uri="{63B3BB69-23CF-44E3-9099-C40C66FF867C}">
              <a14:compatExt xmlns:a14="http://schemas.microsoft.com/office/drawing/2010/main" spid="_x0000_s2346"/>
            </a:ext>
            <a:ext uri="{FF2B5EF4-FFF2-40B4-BE49-F238E27FC236}">
              <a16:creationId xmlns:a16="http://schemas.microsoft.com/office/drawing/2014/main" id="{00000000-0008-0000-0200-00002A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47" name="Check Box 299" hidden="1">
          <a:extLst>
            <a:ext uri="{63B3BB69-23CF-44E3-9099-C40C66FF867C}">
              <a14:compatExt xmlns:a14="http://schemas.microsoft.com/office/drawing/2010/main" spid="_x0000_s2347"/>
            </a:ext>
            <a:ext uri="{FF2B5EF4-FFF2-40B4-BE49-F238E27FC236}">
              <a16:creationId xmlns:a16="http://schemas.microsoft.com/office/drawing/2014/main" id="{00000000-0008-0000-0200-00002B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48" name="Check Box 300" hidden="1">
          <a:extLst>
            <a:ext uri="{63B3BB69-23CF-44E3-9099-C40C66FF867C}">
              <a14:compatExt xmlns:a14="http://schemas.microsoft.com/office/drawing/2010/main" spid="_x0000_s2348"/>
            </a:ext>
            <a:ext uri="{FF2B5EF4-FFF2-40B4-BE49-F238E27FC236}">
              <a16:creationId xmlns:a16="http://schemas.microsoft.com/office/drawing/2014/main" id="{00000000-0008-0000-0200-00002C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49" name="Check Box 301" hidden="1">
          <a:extLst>
            <a:ext uri="{63B3BB69-23CF-44E3-9099-C40C66FF867C}">
              <a14:compatExt xmlns:a14="http://schemas.microsoft.com/office/drawing/2010/main" spid="_x0000_s2349"/>
            </a:ext>
            <a:ext uri="{FF2B5EF4-FFF2-40B4-BE49-F238E27FC236}">
              <a16:creationId xmlns:a16="http://schemas.microsoft.com/office/drawing/2014/main" id="{00000000-0008-0000-0200-00002D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50" name="Check Box 302" hidden="1">
          <a:extLst>
            <a:ext uri="{63B3BB69-23CF-44E3-9099-C40C66FF867C}">
              <a14:compatExt xmlns:a14="http://schemas.microsoft.com/office/drawing/2010/main" spid="_x0000_s2350"/>
            </a:ext>
            <a:ext uri="{FF2B5EF4-FFF2-40B4-BE49-F238E27FC236}">
              <a16:creationId xmlns:a16="http://schemas.microsoft.com/office/drawing/2014/main" id="{00000000-0008-0000-0200-00002E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51" name="Check Box 303" hidden="1">
          <a:extLst>
            <a:ext uri="{63B3BB69-23CF-44E3-9099-C40C66FF867C}">
              <a14:compatExt xmlns:a14="http://schemas.microsoft.com/office/drawing/2010/main" spid="_x0000_s2351"/>
            </a:ext>
            <a:ext uri="{FF2B5EF4-FFF2-40B4-BE49-F238E27FC236}">
              <a16:creationId xmlns:a16="http://schemas.microsoft.com/office/drawing/2014/main" id="{00000000-0008-0000-0200-00002F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52" name="Check Box 304" hidden="1">
          <a:extLst>
            <a:ext uri="{63B3BB69-23CF-44E3-9099-C40C66FF867C}">
              <a14:compatExt xmlns:a14="http://schemas.microsoft.com/office/drawing/2010/main" spid="_x0000_s2352"/>
            </a:ext>
            <a:ext uri="{FF2B5EF4-FFF2-40B4-BE49-F238E27FC236}">
              <a16:creationId xmlns:a16="http://schemas.microsoft.com/office/drawing/2014/main" id="{00000000-0008-0000-0200-000030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53" name="Check Box 305" hidden="1">
          <a:extLst>
            <a:ext uri="{63B3BB69-23CF-44E3-9099-C40C66FF867C}">
              <a14:compatExt xmlns:a14="http://schemas.microsoft.com/office/drawing/2010/main" spid="_x0000_s2353"/>
            </a:ext>
            <a:ext uri="{FF2B5EF4-FFF2-40B4-BE49-F238E27FC236}">
              <a16:creationId xmlns:a16="http://schemas.microsoft.com/office/drawing/2014/main" id="{00000000-0008-0000-0200-000031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54" name="Check Box 306" hidden="1">
          <a:extLst>
            <a:ext uri="{63B3BB69-23CF-44E3-9099-C40C66FF867C}">
              <a14:compatExt xmlns:a14="http://schemas.microsoft.com/office/drawing/2010/main" spid="_x0000_s2354"/>
            </a:ext>
            <a:ext uri="{FF2B5EF4-FFF2-40B4-BE49-F238E27FC236}">
              <a16:creationId xmlns:a16="http://schemas.microsoft.com/office/drawing/2014/main" id="{00000000-0008-0000-0200-000032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55" name="Check Box 307" hidden="1">
          <a:extLst>
            <a:ext uri="{63B3BB69-23CF-44E3-9099-C40C66FF867C}">
              <a14:compatExt xmlns:a14="http://schemas.microsoft.com/office/drawing/2010/main" spid="_x0000_s2355"/>
            </a:ext>
            <a:ext uri="{FF2B5EF4-FFF2-40B4-BE49-F238E27FC236}">
              <a16:creationId xmlns:a16="http://schemas.microsoft.com/office/drawing/2014/main" id="{00000000-0008-0000-0200-000033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56" name="Check Box 308" hidden="1">
          <a:extLst>
            <a:ext uri="{63B3BB69-23CF-44E3-9099-C40C66FF867C}">
              <a14:compatExt xmlns:a14="http://schemas.microsoft.com/office/drawing/2010/main" spid="_x0000_s2356"/>
            </a:ext>
            <a:ext uri="{FF2B5EF4-FFF2-40B4-BE49-F238E27FC236}">
              <a16:creationId xmlns:a16="http://schemas.microsoft.com/office/drawing/2014/main" id="{00000000-0008-0000-0200-000034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57" name="Check Box 309" hidden="1">
          <a:extLst>
            <a:ext uri="{63B3BB69-23CF-44E3-9099-C40C66FF867C}">
              <a14:compatExt xmlns:a14="http://schemas.microsoft.com/office/drawing/2010/main" spid="_x0000_s2357"/>
            </a:ext>
            <a:ext uri="{FF2B5EF4-FFF2-40B4-BE49-F238E27FC236}">
              <a16:creationId xmlns:a16="http://schemas.microsoft.com/office/drawing/2014/main" id="{00000000-0008-0000-0200-000035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58" name="Check Box 310" hidden="1">
          <a:extLst>
            <a:ext uri="{63B3BB69-23CF-44E3-9099-C40C66FF867C}">
              <a14:compatExt xmlns:a14="http://schemas.microsoft.com/office/drawing/2010/main" spid="_x0000_s2358"/>
            </a:ext>
            <a:ext uri="{FF2B5EF4-FFF2-40B4-BE49-F238E27FC236}">
              <a16:creationId xmlns:a16="http://schemas.microsoft.com/office/drawing/2014/main" id="{00000000-0008-0000-0200-000036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59" name="Check Box 311" hidden="1">
          <a:extLst>
            <a:ext uri="{63B3BB69-23CF-44E3-9099-C40C66FF867C}">
              <a14:compatExt xmlns:a14="http://schemas.microsoft.com/office/drawing/2010/main" spid="_x0000_s2359"/>
            </a:ext>
            <a:ext uri="{FF2B5EF4-FFF2-40B4-BE49-F238E27FC236}">
              <a16:creationId xmlns:a16="http://schemas.microsoft.com/office/drawing/2014/main" id="{00000000-0008-0000-0200-000037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60" name="Check Box 312" hidden="1">
          <a:extLst>
            <a:ext uri="{63B3BB69-23CF-44E3-9099-C40C66FF867C}">
              <a14:compatExt xmlns:a14="http://schemas.microsoft.com/office/drawing/2010/main" spid="_x0000_s2360"/>
            </a:ext>
            <a:ext uri="{FF2B5EF4-FFF2-40B4-BE49-F238E27FC236}">
              <a16:creationId xmlns:a16="http://schemas.microsoft.com/office/drawing/2014/main" id="{00000000-0008-0000-0200-000038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61" name="Check Box 313" hidden="1">
          <a:extLst>
            <a:ext uri="{63B3BB69-23CF-44E3-9099-C40C66FF867C}">
              <a14:compatExt xmlns:a14="http://schemas.microsoft.com/office/drawing/2010/main" spid="_x0000_s2361"/>
            </a:ext>
            <a:ext uri="{FF2B5EF4-FFF2-40B4-BE49-F238E27FC236}">
              <a16:creationId xmlns:a16="http://schemas.microsoft.com/office/drawing/2014/main" id="{00000000-0008-0000-0200-000039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62" name="Check Box 314" hidden="1">
          <a:extLst>
            <a:ext uri="{63B3BB69-23CF-44E3-9099-C40C66FF867C}">
              <a14:compatExt xmlns:a14="http://schemas.microsoft.com/office/drawing/2010/main" spid="_x0000_s2362"/>
            </a:ext>
            <a:ext uri="{FF2B5EF4-FFF2-40B4-BE49-F238E27FC236}">
              <a16:creationId xmlns:a16="http://schemas.microsoft.com/office/drawing/2014/main" id="{00000000-0008-0000-0200-00003A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63" name="Check Box 315" hidden="1">
          <a:extLst>
            <a:ext uri="{63B3BB69-23CF-44E3-9099-C40C66FF867C}">
              <a14:compatExt xmlns:a14="http://schemas.microsoft.com/office/drawing/2010/main" spid="_x0000_s2363"/>
            </a:ext>
            <a:ext uri="{FF2B5EF4-FFF2-40B4-BE49-F238E27FC236}">
              <a16:creationId xmlns:a16="http://schemas.microsoft.com/office/drawing/2014/main" id="{00000000-0008-0000-0200-00003B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64" name="Check Box 316" hidden="1">
          <a:extLst>
            <a:ext uri="{63B3BB69-23CF-44E3-9099-C40C66FF867C}">
              <a14:compatExt xmlns:a14="http://schemas.microsoft.com/office/drawing/2010/main" spid="_x0000_s2364"/>
            </a:ext>
            <a:ext uri="{FF2B5EF4-FFF2-40B4-BE49-F238E27FC236}">
              <a16:creationId xmlns:a16="http://schemas.microsoft.com/office/drawing/2014/main" id="{00000000-0008-0000-0200-00003C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65" name="Check Box 317" hidden="1">
          <a:extLst>
            <a:ext uri="{63B3BB69-23CF-44E3-9099-C40C66FF867C}">
              <a14:compatExt xmlns:a14="http://schemas.microsoft.com/office/drawing/2010/main" spid="_x0000_s2365"/>
            </a:ext>
            <a:ext uri="{FF2B5EF4-FFF2-40B4-BE49-F238E27FC236}">
              <a16:creationId xmlns:a16="http://schemas.microsoft.com/office/drawing/2014/main" id="{00000000-0008-0000-0200-00003D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66" name="Check Box 318" hidden="1">
          <a:extLst>
            <a:ext uri="{63B3BB69-23CF-44E3-9099-C40C66FF867C}">
              <a14:compatExt xmlns:a14="http://schemas.microsoft.com/office/drawing/2010/main" spid="_x0000_s2366"/>
            </a:ext>
            <a:ext uri="{FF2B5EF4-FFF2-40B4-BE49-F238E27FC236}">
              <a16:creationId xmlns:a16="http://schemas.microsoft.com/office/drawing/2014/main" id="{00000000-0008-0000-0200-00003E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67" name="Check Box 319" hidden="1">
          <a:extLst>
            <a:ext uri="{63B3BB69-23CF-44E3-9099-C40C66FF867C}">
              <a14:compatExt xmlns:a14="http://schemas.microsoft.com/office/drawing/2010/main" spid="_x0000_s2367"/>
            </a:ext>
            <a:ext uri="{FF2B5EF4-FFF2-40B4-BE49-F238E27FC236}">
              <a16:creationId xmlns:a16="http://schemas.microsoft.com/office/drawing/2014/main" id="{00000000-0008-0000-0200-00003F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68" name="Check Box 320" hidden="1">
          <a:extLst>
            <a:ext uri="{63B3BB69-23CF-44E3-9099-C40C66FF867C}">
              <a14:compatExt xmlns:a14="http://schemas.microsoft.com/office/drawing/2010/main" spid="_x0000_s2368"/>
            </a:ext>
            <a:ext uri="{FF2B5EF4-FFF2-40B4-BE49-F238E27FC236}">
              <a16:creationId xmlns:a16="http://schemas.microsoft.com/office/drawing/2014/main" id="{00000000-0008-0000-0200-000040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69" name="Check Box 321" hidden="1">
          <a:extLst>
            <a:ext uri="{63B3BB69-23CF-44E3-9099-C40C66FF867C}">
              <a14:compatExt xmlns:a14="http://schemas.microsoft.com/office/drawing/2010/main" spid="_x0000_s2369"/>
            </a:ext>
            <a:ext uri="{FF2B5EF4-FFF2-40B4-BE49-F238E27FC236}">
              <a16:creationId xmlns:a16="http://schemas.microsoft.com/office/drawing/2014/main" id="{00000000-0008-0000-0200-000041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70" name="Check Box 322" hidden="1">
          <a:extLst>
            <a:ext uri="{63B3BB69-23CF-44E3-9099-C40C66FF867C}">
              <a14:compatExt xmlns:a14="http://schemas.microsoft.com/office/drawing/2010/main" spid="_x0000_s2370"/>
            </a:ext>
            <a:ext uri="{FF2B5EF4-FFF2-40B4-BE49-F238E27FC236}">
              <a16:creationId xmlns:a16="http://schemas.microsoft.com/office/drawing/2014/main" id="{00000000-0008-0000-0200-000042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71" name="Check Box 323" hidden="1">
          <a:extLst>
            <a:ext uri="{63B3BB69-23CF-44E3-9099-C40C66FF867C}">
              <a14:compatExt xmlns:a14="http://schemas.microsoft.com/office/drawing/2010/main" spid="_x0000_s2371"/>
            </a:ext>
            <a:ext uri="{FF2B5EF4-FFF2-40B4-BE49-F238E27FC236}">
              <a16:creationId xmlns:a16="http://schemas.microsoft.com/office/drawing/2014/main" id="{00000000-0008-0000-0200-000043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72" name="Check Box 324" hidden="1">
          <a:extLst>
            <a:ext uri="{63B3BB69-23CF-44E3-9099-C40C66FF867C}">
              <a14:compatExt xmlns:a14="http://schemas.microsoft.com/office/drawing/2010/main" spid="_x0000_s2372"/>
            </a:ext>
            <a:ext uri="{FF2B5EF4-FFF2-40B4-BE49-F238E27FC236}">
              <a16:creationId xmlns:a16="http://schemas.microsoft.com/office/drawing/2014/main" id="{00000000-0008-0000-0200-000044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73" name="Check Box 325" hidden="1">
          <a:extLst>
            <a:ext uri="{63B3BB69-23CF-44E3-9099-C40C66FF867C}">
              <a14:compatExt xmlns:a14="http://schemas.microsoft.com/office/drawing/2010/main" spid="_x0000_s2373"/>
            </a:ext>
            <a:ext uri="{FF2B5EF4-FFF2-40B4-BE49-F238E27FC236}">
              <a16:creationId xmlns:a16="http://schemas.microsoft.com/office/drawing/2014/main" id="{00000000-0008-0000-0200-000045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74" name="Check Box 326" hidden="1">
          <a:extLst>
            <a:ext uri="{63B3BB69-23CF-44E3-9099-C40C66FF867C}">
              <a14:compatExt xmlns:a14="http://schemas.microsoft.com/office/drawing/2010/main" spid="_x0000_s2374"/>
            </a:ext>
            <a:ext uri="{FF2B5EF4-FFF2-40B4-BE49-F238E27FC236}">
              <a16:creationId xmlns:a16="http://schemas.microsoft.com/office/drawing/2014/main" id="{00000000-0008-0000-0200-000046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75" name="Check Box 327" hidden="1">
          <a:extLst>
            <a:ext uri="{63B3BB69-23CF-44E3-9099-C40C66FF867C}">
              <a14:compatExt xmlns:a14="http://schemas.microsoft.com/office/drawing/2010/main" spid="_x0000_s2375"/>
            </a:ext>
            <a:ext uri="{FF2B5EF4-FFF2-40B4-BE49-F238E27FC236}">
              <a16:creationId xmlns:a16="http://schemas.microsoft.com/office/drawing/2014/main" id="{00000000-0008-0000-0200-000047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76" name="Check Box 328" hidden="1">
          <a:extLst>
            <a:ext uri="{63B3BB69-23CF-44E3-9099-C40C66FF867C}">
              <a14:compatExt xmlns:a14="http://schemas.microsoft.com/office/drawing/2010/main" spid="_x0000_s2376"/>
            </a:ext>
            <a:ext uri="{FF2B5EF4-FFF2-40B4-BE49-F238E27FC236}">
              <a16:creationId xmlns:a16="http://schemas.microsoft.com/office/drawing/2014/main" id="{00000000-0008-0000-0200-000048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77" name="Check Box 329" hidden="1">
          <a:extLst>
            <a:ext uri="{63B3BB69-23CF-44E3-9099-C40C66FF867C}">
              <a14:compatExt xmlns:a14="http://schemas.microsoft.com/office/drawing/2010/main" spid="_x0000_s2377"/>
            </a:ext>
            <a:ext uri="{FF2B5EF4-FFF2-40B4-BE49-F238E27FC236}">
              <a16:creationId xmlns:a16="http://schemas.microsoft.com/office/drawing/2014/main" id="{00000000-0008-0000-0200-000049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78" name="Check Box 330" hidden="1">
          <a:extLst>
            <a:ext uri="{63B3BB69-23CF-44E3-9099-C40C66FF867C}">
              <a14:compatExt xmlns:a14="http://schemas.microsoft.com/office/drawing/2010/main" spid="_x0000_s2378"/>
            </a:ext>
            <a:ext uri="{FF2B5EF4-FFF2-40B4-BE49-F238E27FC236}">
              <a16:creationId xmlns:a16="http://schemas.microsoft.com/office/drawing/2014/main" id="{00000000-0008-0000-0200-00004A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79" name="Check Box 331" hidden="1">
          <a:extLst>
            <a:ext uri="{63B3BB69-23CF-44E3-9099-C40C66FF867C}">
              <a14:compatExt xmlns:a14="http://schemas.microsoft.com/office/drawing/2010/main" spid="_x0000_s2379"/>
            </a:ext>
            <a:ext uri="{FF2B5EF4-FFF2-40B4-BE49-F238E27FC236}">
              <a16:creationId xmlns:a16="http://schemas.microsoft.com/office/drawing/2014/main" id="{00000000-0008-0000-0200-00004B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80" name="Check Box 332" hidden="1">
          <a:extLst>
            <a:ext uri="{63B3BB69-23CF-44E3-9099-C40C66FF867C}">
              <a14:compatExt xmlns:a14="http://schemas.microsoft.com/office/drawing/2010/main" spid="_x0000_s2380"/>
            </a:ext>
            <a:ext uri="{FF2B5EF4-FFF2-40B4-BE49-F238E27FC236}">
              <a16:creationId xmlns:a16="http://schemas.microsoft.com/office/drawing/2014/main" id="{00000000-0008-0000-0200-00004C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81" name="Check Box 333" hidden="1">
          <a:extLst>
            <a:ext uri="{63B3BB69-23CF-44E3-9099-C40C66FF867C}">
              <a14:compatExt xmlns:a14="http://schemas.microsoft.com/office/drawing/2010/main" spid="_x0000_s2381"/>
            </a:ext>
            <a:ext uri="{FF2B5EF4-FFF2-40B4-BE49-F238E27FC236}">
              <a16:creationId xmlns:a16="http://schemas.microsoft.com/office/drawing/2014/main" id="{00000000-0008-0000-0200-00004D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82" name="Check Box 334" hidden="1">
          <a:extLst>
            <a:ext uri="{63B3BB69-23CF-44E3-9099-C40C66FF867C}">
              <a14:compatExt xmlns:a14="http://schemas.microsoft.com/office/drawing/2010/main" spid="_x0000_s2382"/>
            </a:ext>
            <a:ext uri="{FF2B5EF4-FFF2-40B4-BE49-F238E27FC236}">
              <a16:creationId xmlns:a16="http://schemas.microsoft.com/office/drawing/2014/main" id="{00000000-0008-0000-0200-00004E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83" name="Check Box 335" hidden="1">
          <a:extLst>
            <a:ext uri="{63B3BB69-23CF-44E3-9099-C40C66FF867C}">
              <a14:compatExt xmlns:a14="http://schemas.microsoft.com/office/drawing/2010/main" spid="_x0000_s2383"/>
            </a:ext>
            <a:ext uri="{FF2B5EF4-FFF2-40B4-BE49-F238E27FC236}">
              <a16:creationId xmlns:a16="http://schemas.microsoft.com/office/drawing/2014/main" id="{00000000-0008-0000-0200-00004F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84" name="Check Box 336" hidden="1">
          <a:extLst>
            <a:ext uri="{63B3BB69-23CF-44E3-9099-C40C66FF867C}">
              <a14:compatExt xmlns:a14="http://schemas.microsoft.com/office/drawing/2010/main" spid="_x0000_s2384"/>
            </a:ext>
            <a:ext uri="{FF2B5EF4-FFF2-40B4-BE49-F238E27FC236}">
              <a16:creationId xmlns:a16="http://schemas.microsoft.com/office/drawing/2014/main" id="{00000000-0008-0000-0200-000050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85" name="Check Box 337" hidden="1">
          <a:extLst>
            <a:ext uri="{63B3BB69-23CF-44E3-9099-C40C66FF867C}">
              <a14:compatExt xmlns:a14="http://schemas.microsoft.com/office/drawing/2010/main" spid="_x0000_s2385"/>
            </a:ext>
            <a:ext uri="{FF2B5EF4-FFF2-40B4-BE49-F238E27FC236}">
              <a16:creationId xmlns:a16="http://schemas.microsoft.com/office/drawing/2014/main" id="{00000000-0008-0000-0200-000051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86" name="Check Box 338" hidden="1">
          <a:extLst>
            <a:ext uri="{63B3BB69-23CF-44E3-9099-C40C66FF867C}">
              <a14:compatExt xmlns:a14="http://schemas.microsoft.com/office/drawing/2010/main" spid="_x0000_s2386"/>
            </a:ext>
            <a:ext uri="{FF2B5EF4-FFF2-40B4-BE49-F238E27FC236}">
              <a16:creationId xmlns:a16="http://schemas.microsoft.com/office/drawing/2014/main" id="{00000000-0008-0000-0200-000052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87" name="Check Box 339" hidden="1">
          <a:extLst>
            <a:ext uri="{63B3BB69-23CF-44E3-9099-C40C66FF867C}">
              <a14:compatExt xmlns:a14="http://schemas.microsoft.com/office/drawing/2010/main" spid="_x0000_s2387"/>
            </a:ext>
            <a:ext uri="{FF2B5EF4-FFF2-40B4-BE49-F238E27FC236}">
              <a16:creationId xmlns:a16="http://schemas.microsoft.com/office/drawing/2014/main" id="{00000000-0008-0000-0200-000053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88" name="Check Box 340" hidden="1">
          <a:extLst>
            <a:ext uri="{63B3BB69-23CF-44E3-9099-C40C66FF867C}">
              <a14:compatExt xmlns:a14="http://schemas.microsoft.com/office/drawing/2010/main" spid="_x0000_s2388"/>
            </a:ext>
            <a:ext uri="{FF2B5EF4-FFF2-40B4-BE49-F238E27FC236}">
              <a16:creationId xmlns:a16="http://schemas.microsoft.com/office/drawing/2014/main" id="{00000000-0008-0000-0200-000054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89" name="Check Box 341" hidden="1">
          <a:extLst>
            <a:ext uri="{63B3BB69-23CF-44E3-9099-C40C66FF867C}">
              <a14:compatExt xmlns:a14="http://schemas.microsoft.com/office/drawing/2010/main" spid="_x0000_s2389"/>
            </a:ext>
            <a:ext uri="{FF2B5EF4-FFF2-40B4-BE49-F238E27FC236}">
              <a16:creationId xmlns:a16="http://schemas.microsoft.com/office/drawing/2014/main" id="{00000000-0008-0000-0200-000055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90" name="Check Box 342" hidden="1">
          <a:extLst>
            <a:ext uri="{63B3BB69-23CF-44E3-9099-C40C66FF867C}">
              <a14:compatExt xmlns:a14="http://schemas.microsoft.com/office/drawing/2010/main" spid="_x0000_s2390"/>
            </a:ext>
            <a:ext uri="{FF2B5EF4-FFF2-40B4-BE49-F238E27FC236}">
              <a16:creationId xmlns:a16="http://schemas.microsoft.com/office/drawing/2014/main" id="{00000000-0008-0000-0200-000056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91" name="Check Box 343" hidden="1">
          <a:extLst>
            <a:ext uri="{63B3BB69-23CF-44E3-9099-C40C66FF867C}">
              <a14:compatExt xmlns:a14="http://schemas.microsoft.com/office/drawing/2010/main" spid="_x0000_s2391"/>
            </a:ext>
            <a:ext uri="{FF2B5EF4-FFF2-40B4-BE49-F238E27FC236}">
              <a16:creationId xmlns:a16="http://schemas.microsoft.com/office/drawing/2014/main" id="{00000000-0008-0000-0200-000057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92" name="Check Box 344" hidden="1">
          <a:extLst>
            <a:ext uri="{63B3BB69-23CF-44E3-9099-C40C66FF867C}">
              <a14:compatExt xmlns:a14="http://schemas.microsoft.com/office/drawing/2010/main" spid="_x0000_s2392"/>
            </a:ext>
            <a:ext uri="{FF2B5EF4-FFF2-40B4-BE49-F238E27FC236}">
              <a16:creationId xmlns:a16="http://schemas.microsoft.com/office/drawing/2014/main" id="{00000000-0008-0000-0200-000058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93" name="Check Box 345" hidden="1">
          <a:extLst>
            <a:ext uri="{63B3BB69-23CF-44E3-9099-C40C66FF867C}">
              <a14:compatExt xmlns:a14="http://schemas.microsoft.com/office/drawing/2010/main" spid="_x0000_s2393"/>
            </a:ext>
            <a:ext uri="{FF2B5EF4-FFF2-40B4-BE49-F238E27FC236}">
              <a16:creationId xmlns:a16="http://schemas.microsoft.com/office/drawing/2014/main" id="{00000000-0008-0000-0200-000059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94" name="Check Box 346" hidden="1">
          <a:extLst>
            <a:ext uri="{63B3BB69-23CF-44E3-9099-C40C66FF867C}">
              <a14:compatExt xmlns:a14="http://schemas.microsoft.com/office/drawing/2010/main" spid="_x0000_s2394"/>
            </a:ext>
            <a:ext uri="{FF2B5EF4-FFF2-40B4-BE49-F238E27FC236}">
              <a16:creationId xmlns:a16="http://schemas.microsoft.com/office/drawing/2014/main" id="{00000000-0008-0000-0200-00005A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95" name="Check Box 347" hidden="1">
          <a:extLst>
            <a:ext uri="{63B3BB69-23CF-44E3-9099-C40C66FF867C}">
              <a14:compatExt xmlns:a14="http://schemas.microsoft.com/office/drawing/2010/main" spid="_x0000_s2395"/>
            </a:ext>
            <a:ext uri="{FF2B5EF4-FFF2-40B4-BE49-F238E27FC236}">
              <a16:creationId xmlns:a16="http://schemas.microsoft.com/office/drawing/2014/main" id="{00000000-0008-0000-0200-00005B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96" name="Check Box 348" hidden="1">
          <a:extLst>
            <a:ext uri="{63B3BB69-23CF-44E3-9099-C40C66FF867C}">
              <a14:compatExt xmlns:a14="http://schemas.microsoft.com/office/drawing/2010/main" spid="_x0000_s2396"/>
            </a:ext>
            <a:ext uri="{FF2B5EF4-FFF2-40B4-BE49-F238E27FC236}">
              <a16:creationId xmlns:a16="http://schemas.microsoft.com/office/drawing/2014/main" id="{00000000-0008-0000-0200-00005C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97" name="Check Box 349" hidden="1">
          <a:extLst>
            <a:ext uri="{63B3BB69-23CF-44E3-9099-C40C66FF867C}">
              <a14:compatExt xmlns:a14="http://schemas.microsoft.com/office/drawing/2010/main" spid="_x0000_s2397"/>
            </a:ext>
            <a:ext uri="{FF2B5EF4-FFF2-40B4-BE49-F238E27FC236}">
              <a16:creationId xmlns:a16="http://schemas.microsoft.com/office/drawing/2014/main" id="{00000000-0008-0000-0200-00005D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98" name="Check Box 350" hidden="1">
          <a:extLst>
            <a:ext uri="{63B3BB69-23CF-44E3-9099-C40C66FF867C}">
              <a14:compatExt xmlns:a14="http://schemas.microsoft.com/office/drawing/2010/main" spid="_x0000_s2398"/>
            </a:ext>
            <a:ext uri="{FF2B5EF4-FFF2-40B4-BE49-F238E27FC236}">
              <a16:creationId xmlns:a16="http://schemas.microsoft.com/office/drawing/2014/main" id="{00000000-0008-0000-0200-00005E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399" name="Check Box 351" hidden="1">
          <a:extLst>
            <a:ext uri="{63B3BB69-23CF-44E3-9099-C40C66FF867C}">
              <a14:compatExt xmlns:a14="http://schemas.microsoft.com/office/drawing/2010/main" spid="_x0000_s2399"/>
            </a:ext>
            <a:ext uri="{FF2B5EF4-FFF2-40B4-BE49-F238E27FC236}">
              <a16:creationId xmlns:a16="http://schemas.microsoft.com/office/drawing/2014/main" id="{00000000-0008-0000-0200-00005F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00" name="Check Box 352" hidden="1">
          <a:extLst>
            <a:ext uri="{63B3BB69-23CF-44E3-9099-C40C66FF867C}">
              <a14:compatExt xmlns:a14="http://schemas.microsoft.com/office/drawing/2010/main" spid="_x0000_s2400"/>
            </a:ext>
            <a:ext uri="{FF2B5EF4-FFF2-40B4-BE49-F238E27FC236}">
              <a16:creationId xmlns:a16="http://schemas.microsoft.com/office/drawing/2014/main" id="{00000000-0008-0000-0200-000060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01" name="Check Box 353" hidden="1">
          <a:extLst>
            <a:ext uri="{63B3BB69-23CF-44E3-9099-C40C66FF867C}">
              <a14:compatExt xmlns:a14="http://schemas.microsoft.com/office/drawing/2010/main" spid="_x0000_s2401"/>
            </a:ext>
            <a:ext uri="{FF2B5EF4-FFF2-40B4-BE49-F238E27FC236}">
              <a16:creationId xmlns:a16="http://schemas.microsoft.com/office/drawing/2014/main" id="{00000000-0008-0000-0200-000061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02" name="Check Box 354" hidden="1">
          <a:extLst>
            <a:ext uri="{63B3BB69-23CF-44E3-9099-C40C66FF867C}">
              <a14:compatExt xmlns:a14="http://schemas.microsoft.com/office/drawing/2010/main" spid="_x0000_s2402"/>
            </a:ext>
            <a:ext uri="{FF2B5EF4-FFF2-40B4-BE49-F238E27FC236}">
              <a16:creationId xmlns:a16="http://schemas.microsoft.com/office/drawing/2014/main" id="{00000000-0008-0000-0200-000062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03" name="Check Box 355" hidden="1">
          <a:extLst>
            <a:ext uri="{63B3BB69-23CF-44E3-9099-C40C66FF867C}">
              <a14:compatExt xmlns:a14="http://schemas.microsoft.com/office/drawing/2010/main" spid="_x0000_s2403"/>
            </a:ext>
            <a:ext uri="{FF2B5EF4-FFF2-40B4-BE49-F238E27FC236}">
              <a16:creationId xmlns:a16="http://schemas.microsoft.com/office/drawing/2014/main" id="{00000000-0008-0000-0200-000063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04" name="Check Box 356" hidden="1">
          <a:extLst>
            <a:ext uri="{63B3BB69-23CF-44E3-9099-C40C66FF867C}">
              <a14:compatExt xmlns:a14="http://schemas.microsoft.com/office/drawing/2010/main" spid="_x0000_s2404"/>
            </a:ext>
            <a:ext uri="{FF2B5EF4-FFF2-40B4-BE49-F238E27FC236}">
              <a16:creationId xmlns:a16="http://schemas.microsoft.com/office/drawing/2014/main" id="{00000000-0008-0000-0200-000064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05" name="Check Box 357" hidden="1">
          <a:extLst>
            <a:ext uri="{63B3BB69-23CF-44E3-9099-C40C66FF867C}">
              <a14:compatExt xmlns:a14="http://schemas.microsoft.com/office/drawing/2010/main" spid="_x0000_s2405"/>
            </a:ext>
            <a:ext uri="{FF2B5EF4-FFF2-40B4-BE49-F238E27FC236}">
              <a16:creationId xmlns:a16="http://schemas.microsoft.com/office/drawing/2014/main" id="{00000000-0008-0000-0200-000065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06" name="Check Box 358" hidden="1">
          <a:extLst>
            <a:ext uri="{63B3BB69-23CF-44E3-9099-C40C66FF867C}">
              <a14:compatExt xmlns:a14="http://schemas.microsoft.com/office/drawing/2010/main" spid="_x0000_s2406"/>
            </a:ext>
            <a:ext uri="{FF2B5EF4-FFF2-40B4-BE49-F238E27FC236}">
              <a16:creationId xmlns:a16="http://schemas.microsoft.com/office/drawing/2014/main" id="{00000000-0008-0000-0200-000066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07" name="Check Box 359" hidden="1">
          <a:extLst>
            <a:ext uri="{63B3BB69-23CF-44E3-9099-C40C66FF867C}">
              <a14:compatExt xmlns:a14="http://schemas.microsoft.com/office/drawing/2010/main" spid="_x0000_s2407"/>
            </a:ext>
            <a:ext uri="{FF2B5EF4-FFF2-40B4-BE49-F238E27FC236}">
              <a16:creationId xmlns:a16="http://schemas.microsoft.com/office/drawing/2014/main" id="{00000000-0008-0000-0200-000067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08" name="Check Box 360" hidden="1">
          <a:extLst>
            <a:ext uri="{63B3BB69-23CF-44E3-9099-C40C66FF867C}">
              <a14:compatExt xmlns:a14="http://schemas.microsoft.com/office/drawing/2010/main" spid="_x0000_s2408"/>
            </a:ext>
            <a:ext uri="{FF2B5EF4-FFF2-40B4-BE49-F238E27FC236}">
              <a16:creationId xmlns:a16="http://schemas.microsoft.com/office/drawing/2014/main" id="{00000000-0008-0000-0200-000068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09" name="Check Box 361" hidden="1">
          <a:extLst>
            <a:ext uri="{63B3BB69-23CF-44E3-9099-C40C66FF867C}">
              <a14:compatExt xmlns:a14="http://schemas.microsoft.com/office/drawing/2010/main" spid="_x0000_s2409"/>
            </a:ext>
            <a:ext uri="{FF2B5EF4-FFF2-40B4-BE49-F238E27FC236}">
              <a16:creationId xmlns:a16="http://schemas.microsoft.com/office/drawing/2014/main" id="{00000000-0008-0000-0200-000069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10" name="Check Box 362" hidden="1">
          <a:extLst>
            <a:ext uri="{63B3BB69-23CF-44E3-9099-C40C66FF867C}">
              <a14:compatExt xmlns:a14="http://schemas.microsoft.com/office/drawing/2010/main" spid="_x0000_s2410"/>
            </a:ext>
            <a:ext uri="{FF2B5EF4-FFF2-40B4-BE49-F238E27FC236}">
              <a16:creationId xmlns:a16="http://schemas.microsoft.com/office/drawing/2014/main" id="{00000000-0008-0000-0200-00006A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11" name="Check Box 363" hidden="1">
          <a:extLst>
            <a:ext uri="{63B3BB69-23CF-44E3-9099-C40C66FF867C}">
              <a14:compatExt xmlns:a14="http://schemas.microsoft.com/office/drawing/2010/main" spid="_x0000_s2411"/>
            </a:ext>
            <a:ext uri="{FF2B5EF4-FFF2-40B4-BE49-F238E27FC236}">
              <a16:creationId xmlns:a16="http://schemas.microsoft.com/office/drawing/2014/main" id="{00000000-0008-0000-0200-00006B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12" name="Check Box 364" hidden="1">
          <a:extLst>
            <a:ext uri="{63B3BB69-23CF-44E3-9099-C40C66FF867C}">
              <a14:compatExt xmlns:a14="http://schemas.microsoft.com/office/drawing/2010/main" spid="_x0000_s2412"/>
            </a:ext>
            <a:ext uri="{FF2B5EF4-FFF2-40B4-BE49-F238E27FC236}">
              <a16:creationId xmlns:a16="http://schemas.microsoft.com/office/drawing/2014/main" id="{00000000-0008-0000-0200-00006C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13" name="Check Box 365" hidden="1">
          <a:extLst>
            <a:ext uri="{63B3BB69-23CF-44E3-9099-C40C66FF867C}">
              <a14:compatExt xmlns:a14="http://schemas.microsoft.com/office/drawing/2010/main" spid="_x0000_s2413"/>
            </a:ext>
            <a:ext uri="{FF2B5EF4-FFF2-40B4-BE49-F238E27FC236}">
              <a16:creationId xmlns:a16="http://schemas.microsoft.com/office/drawing/2014/main" id="{00000000-0008-0000-0200-00006D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14" name="Check Box 366" hidden="1">
          <a:extLst>
            <a:ext uri="{63B3BB69-23CF-44E3-9099-C40C66FF867C}">
              <a14:compatExt xmlns:a14="http://schemas.microsoft.com/office/drawing/2010/main" spid="_x0000_s2414"/>
            </a:ext>
            <a:ext uri="{FF2B5EF4-FFF2-40B4-BE49-F238E27FC236}">
              <a16:creationId xmlns:a16="http://schemas.microsoft.com/office/drawing/2014/main" id="{00000000-0008-0000-0200-00006E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15" name="Check Box 367" hidden="1">
          <a:extLst>
            <a:ext uri="{63B3BB69-23CF-44E3-9099-C40C66FF867C}">
              <a14:compatExt xmlns:a14="http://schemas.microsoft.com/office/drawing/2010/main" spid="_x0000_s2415"/>
            </a:ext>
            <a:ext uri="{FF2B5EF4-FFF2-40B4-BE49-F238E27FC236}">
              <a16:creationId xmlns:a16="http://schemas.microsoft.com/office/drawing/2014/main" id="{00000000-0008-0000-0200-00006F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16" name="Check Box 368" hidden="1">
          <a:extLst>
            <a:ext uri="{63B3BB69-23CF-44E3-9099-C40C66FF867C}">
              <a14:compatExt xmlns:a14="http://schemas.microsoft.com/office/drawing/2010/main" spid="_x0000_s2416"/>
            </a:ext>
            <a:ext uri="{FF2B5EF4-FFF2-40B4-BE49-F238E27FC236}">
              <a16:creationId xmlns:a16="http://schemas.microsoft.com/office/drawing/2014/main" id="{00000000-0008-0000-0200-000070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17" name="Check Box 369" hidden="1">
          <a:extLst>
            <a:ext uri="{63B3BB69-23CF-44E3-9099-C40C66FF867C}">
              <a14:compatExt xmlns:a14="http://schemas.microsoft.com/office/drawing/2010/main" spid="_x0000_s2417"/>
            </a:ext>
            <a:ext uri="{FF2B5EF4-FFF2-40B4-BE49-F238E27FC236}">
              <a16:creationId xmlns:a16="http://schemas.microsoft.com/office/drawing/2014/main" id="{00000000-0008-0000-0200-000071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18" name="Check Box 370" hidden="1">
          <a:extLst>
            <a:ext uri="{63B3BB69-23CF-44E3-9099-C40C66FF867C}">
              <a14:compatExt xmlns:a14="http://schemas.microsoft.com/office/drawing/2010/main" spid="_x0000_s2418"/>
            </a:ext>
            <a:ext uri="{FF2B5EF4-FFF2-40B4-BE49-F238E27FC236}">
              <a16:creationId xmlns:a16="http://schemas.microsoft.com/office/drawing/2014/main" id="{00000000-0008-0000-0200-000072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19" name="Check Box 371" hidden="1">
          <a:extLst>
            <a:ext uri="{63B3BB69-23CF-44E3-9099-C40C66FF867C}">
              <a14:compatExt xmlns:a14="http://schemas.microsoft.com/office/drawing/2010/main" spid="_x0000_s2419"/>
            </a:ext>
            <a:ext uri="{FF2B5EF4-FFF2-40B4-BE49-F238E27FC236}">
              <a16:creationId xmlns:a16="http://schemas.microsoft.com/office/drawing/2014/main" id="{00000000-0008-0000-0200-000073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20" name="Check Box 372" hidden="1">
          <a:extLst>
            <a:ext uri="{63B3BB69-23CF-44E3-9099-C40C66FF867C}">
              <a14:compatExt xmlns:a14="http://schemas.microsoft.com/office/drawing/2010/main" spid="_x0000_s2420"/>
            </a:ext>
            <a:ext uri="{FF2B5EF4-FFF2-40B4-BE49-F238E27FC236}">
              <a16:creationId xmlns:a16="http://schemas.microsoft.com/office/drawing/2014/main" id="{00000000-0008-0000-0200-000074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21" name="Check Box 373" hidden="1">
          <a:extLst>
            <a:ext uri="{63B3BB69-23CF-44E3-9099-C40C66FF867C}">
              <a14:compatExt xmlns:a14="http://schemas.microsoft.com/office/drawing/2010/main" spid="_x0000_s2421"/>
            </a:ext>
            <a:ext uri="{FF2B5EF4-FFF2-40B4-BE49-F238E27FC236}">
              <a16:creationId xmlns:a16="http://schemas.microsoft.com/office/drawing/2014/main" id="{00000000-0008-0000-0200-000075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22" name="Check Box 374" hidden="1">
          <a:extLst>
            <a:ext uri="{63B3BB69-23CF-44E3-9099-C40C66FF867C}">
              <a14:compatExt xmlns:a14="http://schemas.microsoft.com/office/drawing/2010/main" spid="_x0000_s2422"/>
            </a:ext>
            <a:ext uri="{FF2B5EF4-FFF2-40B4-BE49-F238E27FC236}">
              <a16:creationId xmlns:a16="http://schemas.microsoft.com/office/drawing/2014/main" id="{00000000-0008-0000-0200-000076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23" name="Check Box 375" hidden="1">
          <a:extLst>
            <a:ext uri="{63B3BB69-23CF-44E3-9099-C40C66FF867C}">
              <a14:compatExt xmlns:a14="http://schemas.microsoft.com/office/drawing/2010/main" spid="_x0000_s2423"/>
            </a:ext>
            <a:ext uri="{FF2B5EF4-FFF2-40B4-BE49-F238E27FC236}">
              <a16:creationId xmlns:a16="http://schemas.microsoft.com/office/drawing/2014/main" id="{00000000-0008-0000-0200-000077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24" name="Check Box 376" hidden="1">
          <a:extLst>
            <a:ext uri="{63B3BB69-23CF-44E3-9099-C40C66FF867C}">
              <a14:compatExt xmlns:a14="http://schemas.microsoft.com/office/drawing/2010/main" spid="_x0000_s2424"/>
            </a:ext>
            <a:ext uri="{FF2B5EF4-FFF2-40B4-BE49-F238E27FC236}">
              <a16:creationId xmlns:a16="http://schemas.microsoft.com/office/drawing/2014/main" id="{00000000-0008-0000-0200-000078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25" name="Check Box 377" hidden="1">
          <a:extLst>
            <a:ext uri="{63B3BB69-23CF-44E3-9099-C40C66FF867C}">
              <a14:compatExt xmlns:a14="http://schemas.microsoft.com/office/drawing/2010/main" spid="_x0000_s2425"/>
            </a:ext>
            <a:ext uri="{FF2B5EF4-FFF2-40B4-BE49-F238E27FC236}">
              <a16:creationId xmlns:a16="http://schemas.microsoft.com/office/drawing/2014/main" id="{00000000-0008-0000-0200-000079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26" name="Check Box 378" hidden="1">
          <a:extLst>
            <a:ext uri="{63B3BB69-23CF-44E3-9099-C40C66FF867C}">
              <a14:compatExt xmlns:a14="http://schemas.microsoft.com/office/drawing/2010/main" spid="_x0000_s2426"/>
            </a:ext>
            <a:ext uri="{FF2B5EF4-FFF2-40B4-BE49-F238E27FC236}">
              <a16:creationId xmlns:a16="http://schemas.microsoft.com/office/drawing/2014/main" id="{00000000-0008-0000-0200-00007A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27" name="Check Box 379" hidden="1">
          <a:extLst>
            <a:ext uri="{63B3BB69-23CF-44E3-9099-C40C66FF867C}">
              <a14:compatExt xmlns:a14="http://schemas.microsoft.com/office/drawing/2010/main" spid="_x0000_s2427"/>
            </a:ext>
            <a:ext uri="{FF2B5EF4-FFF2-40B4-BE49-F238E27FC236}">
              <a16:creationId xmlns:a16="http://schemas.microsoft.com/office/drawing/2014/main" id="{00000000-0008-0000-0200-00007B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28" name="Check Box 380" hidden="1">
          <a:extLst>
            <a:ext uri="{63B3BB69-23CF-44E3-9099-C40C66FF867C}">
              <a14:compatExt xmlns:a14="http://schemas.microsoft.com/office/drawing/2010/main" spid="_x0000_s2428"/>
            </a:ext>
            <a:ext uri="{FF2B5EF4-FFF2-40B4-BE49-F238E27FC236}">
              <a16:creationId xmlns:a16="http://schemas.microsoft.com/office/drawing/2014/main" id="{00000000-0008-0000-0200-00007C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29" name="Check Box 381" hidden="1">
          <a:extLst>
            <a:ext uri="{63B3BB69-23CF-44E3-9099-C40C66FF867C}">
              <a14:compatExt xmlns:a14="http://schemas.microsoft.com/office/drawing/2010/main" spid="_x0000_s2429"/>
            </a:ext>
            <a:ext uri="{FF2B5EF4-FFF2-40B4-BE49-F238E27FC236}">
              <a16:creationId xmlns:a16="http://schemas.microsoft.com/office/drawing/2014/main" id="{00000000-0008-0000-0200-00007D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30" name="Check Box 382" hidden="1">
          <a:extLst>
            <a:ext uri="{63B3BB69-23CF-44E3-9099-C40C66FF867C}">
              <a14:compatExt xmlns:a14="http://schemas.microsoft.com/office/drawing/2010/main" spid="_x0000_s2430"/>
            </a:ext>
            <a:ext uri="{FF2B5EF4-FFF2-40B4-BE49-F238E27FC236}">
              <a16:creationId xmlns:a16="http://schemas.microsoft.com/office/drawing/2014/main" id="{00000000-0008-0000-0200-00007E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31" name="Check Box 383" hidden="1">
          <a:extLst>
            <a:ext uri="{63B3BB69-23CF-44E3-9099-C40C66FF867C}">
              <a14:compatExt xmlns:a14="http://schemas.microsoft.com/office/drawing/2010/main" spid="_x0000_s2431"/>
            </a:ext>
            <a:ext uri="{FF2B5EF4-FFF2-40B4-BE49-F238E27FC236}">
              <a16:creationId xmlns:a16="http://schemas.microsoft.com/office/drawing/2014/main" id="{00000000-0008-0000-0200-00007F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32" name="Check Box 384" hidden="1">
          <a:extLst>
            <a:ext uri="{63B3BB69-23CF-44E3-9099-C40C66FF867C}">
              <a14:compatExt xmlns:a14="http://schemas.microsoft.com/office/drawing/2010/main" spid="_x0000_s2432"/>
            </a:ext>
            <a:ext uri="{FF2B5EF4-FFF2-40B4-BE49-F238E27FC236}">
              <a16:creationId xmlns:a16="http://schemas.microsoft.com/office/drawing/2014/main" id="{00000000-0008-0000-0200-000080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33" name="Check Box 385" hidden="1">
          <a:extLst>
            <a:ext uri="{63B3BB69-23CF-44E3-9099-C40C66FF867C}">
              <a14:compatExt xmlns:a14="http://schemas.microsoft.com/office/drawing/2010/main" spid="_x0000_s2433"/>
            </a:ext>
            <a:ext uri="{FF2B5EF4-FFF2-40B4-BE49-F238E27FC236}">
              <a16:creationId xmlns:a16="http://schemas.microsoft.com/office/drawing/2014/main" id="{00000000-0008-0000-0200-000081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34" name="Check Box 386" hidden="1">
          <a:extLst>
            <a:ext uri="{63B3BB69-23CF-44E3-9099-C40C66FF867C}">
              <a14:compatExt xmlns:a14="http://schemas.microsoft.com/office/drawing/2010/main" spid="_x0000_s2434"/>
            </a:ext>
            <a:ext uri="{FF2B5EF4-FFF2-40B4-BE49-F238E27FC236}">
              <a16:creationId xmlns:a16="http://schemas.microsoft.com/office/drawing/2014/main" id="{00000000-0008-0000-0200-000082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35" name="Check Box 387" hidden="1">
          <a:extLst>
            <a:ext uri="{63B3BB69-23CF-44E3-9099-C40C66FF867C}">
              <a14:compatExt xmlns:a14="http://schemas.microsoft.com/office/drawing/2010/main" spid="_x0000_s2435"/>
            </a:ext>
            <a:ext uri="{FF2B5EF4-FFF2-40B4-BE49-F238E27FC236}">
              <a16:creationId xmlns:a16="http://schemas.microsoft.com/office/drawing/2014/main" id="{00000000-0008-0000-0200-000083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36" name="Check Box 388" hidden="1">
          <a:extLst>
            <a:ext uri="{63B3BB69-23CF-44E3-9099-C40C66FF867C}">
              <a14:compatExt xmlns:a14="http://schemas.microsoft.com/office/drawing/2010/main" spid="_x0000_s2436"/>
            </a:ext>
            <a:ext uri="{FF2B5EF4-FFF2-40B4-BE49-F238E27FC236}">
              <a16:creationId xmlns:a16="http://schemas.microsoft.com/office/drawing/2014/main" id="{00000000-0008-0000-0200-000084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37" name="Check Box 389" hidden="1">
          <a:extLst>
            <a:ext uri="{63B3BB69-23CF-44E3-9099-C40C66FF867C}">
              <a14:compatExt xmlns:a14="http://schemas.microsoft.com/office/drawing/2010/main" spid="_x0000_s2437"/>
            </a:ext>
            <a:ext uri="{FF2B5EF4-FFF2-40B4-BE49-F238E27FC236}">
              <a16:creationId xmlns:a16="http://schemas.microsoft.com/office/drawing/2014/main" id="{00000000-0008-0000-0200-000085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38" name="Check Box 390" hidden="1">
          <a:extLst>
            <a:ext uri="{63B3BB69-23CF-44E3-9099-C40C66FF867C}">
              <a14:compatExt xmlns:a14="http://schemas.microsoft.com/office/drawing/2010/main" spid="_x0000_s2438"/>
            </a:ext>
            <a:ext uri="{FF2B5EF4-FFF2-40B4-BE49-F238E27FC236}">
              <a16:creationId xmlns:a16="http://schemas.microsoft.com/office/drawing/2014/main" id="{00000000-0008-0000-0200-000086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39" name="Check Box 391" hidden="1">
          <a:extLst>
            <a:ext uri="{63B3BB69-23CF-44E3-9099-C40C66FF867C}">
              <a14:compatExt xmlns:a14="http://schemas.microsoft.com/office/drawing/2010/main" spid="_x0000_s2439"/>
            </a:ext>
            <a:ext uri="{FF2B5EF4-FFF2-40B4-BE49-F238E27FC236}">
              <a16:creationId xmlns:a16="http://schemas.microsoft.com/office/drawing/2014/main" id="{00000000-0008-0000-0200-000087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40" name="Check Box 392" hidden="1">
          <a:extLst>
            <a:ext uri="{63B3BB69-23CF-44E3-9099-C40C66FF867C}">
              <a14:compatExt xmlns:a14="http://schemas.microsoft.com/office/drawing/2010/main" spid="_x0000_s2440"/>
            </a:ext>
            <a:ext uri="{FF2B5EF4-FFF2-40B4-BE49-F238E27FC236}">
              <a16:creationId xmlns:a16="http://schemas.microsoft.com/office/drawing/2014/main" id="{00000000-0008-0000-0200-000088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41" name="Check Box 393" hidden="1">
          <a:extLst>
            <a:ext uri="{63B3BB69-23CF-44E3-9099-C40C66FF867C}">
              <a14:compatExt xmlns:a14="http://schemas.microsoft.com/office/drawing/2010/main" spid="_x0000_s2441"/>
            </a:ext>
            <a:ext uri="{FF2B5EF4-FFF2-40B4-BE49-F238E27FC236}">
              <a16:creationId xmlns:a16="http://schemas.microsoft.com/office/drawing/2014/main" id="{00000000-0008-0000-0200-000089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42" name="Check Box 394" hidden="1">
          <a:extLst>
            <a:ext uri="{63B3BB69-23CF-44E3-9099-C40C66FF867C}">
              <a14:compatExt xmlns:a14="http://schemas.microsoft.com/office/drawing/2010/main" spid="_x0000_s2442"/>
            </a:ext>
            <a:ext uri="{FF2B5EF4-FFF2-40B4-BE49-F238E27FC236}">
              <a16:creationId xmlns:a16="http://schemas.microsoft.com/office/drawing/2014/main" id="{00000000-0008-0000-0200-00008A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43" name="Check Box 395" hidden="1">
          <a:extLst>
            <a:ext uri="{63B3BB69-23CF-44E3-9099-C40C66FF867C}">
              <a14:compatExt xmlns:a14="http://schemas.microsoft.com/office/drawing/2010/main" spid="_x0000_s2443"/>
            </a:ext>
            <a:ext uri="{FF2B5EF4-FFF2-40B4-BE49-F238E27FC236}">
              <a16:creationId xmlns:a16="http://schemas.microsoft.com/office/drawing/2014/main" id="{00000000-0008-0000-0200-00008B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44" name="Check Box 396" hidden="1">
          <a:extLst>
            <a:ext uri="{63B3BB69-23CF-44E3-9099-C40C66FF867C}">
              <a14:compatExt xmlns:a14="http://schemas.microsoft.com/office/drawing/2010/main" spid="_x0000_s2444"/>
            </a:ext>
            <a:ext uri="{FF2B5EF4-FFF2-40B4-BE49-F238E27FC236}">
              <a16:creationId xmlns:a16="http://schemas.microsoft.com/office/drawing/2014/main" id="{00000000-0008-0000-0200-00008C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45" name="Check Box 397" hidden="1">
          <a:extLst>
            <a:ext uri="{63B3BB69-23CF-44E3-9099-C40C66FF867C}">
              <a14:compatExt xmlns:a14="http://schemas.microsoft.com/office/drawing/2010/main" spid="_x0000_s2445"/>
            </a:ext>
            <a:ext uri="{FF2B5EF4-FFF2-40B4-BE49-F238E27FC236}">
              <a16:creationId xmlns:a16="http://schemas.microsoft.com/office/drawing/2014/main" id="{00000000-0008-0000-0200-00008D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46" name="Check Box 398" hidden="1">
          <a:extLst>
            <a:ext uri="{63B3BB69-23CF-44E3-9099-C40C66FF867C}">
              <a14:compatExt xmlns:a14="http://schemas.microsoft.com/office/drawing/2010/main" spid="_x0000_s2446"/>
            </a:ext>
            <a:ext uri="{FF2B5EF4-FFF2-40B4-BE49-F238E27FC236}">
              <a16:creationId xmlns:a16="http://schemas.microsoft.com/office/drawing/2014/main" id="{00000000-0008-0000-0200-00008E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47" name="Check Box 399" hidden="1">
          <a:extLst>
            <a:ext uri="{63B3BB69-23CF-44E3-9099-C40C66FF867C}">
              <a14:compatExt xmlns:a14="http://schemas.microsoft.com/office/drawing/2010/main" spid="_x0000_s2447"/>
            </a:ext>
            <a:ext uri="{FF2B5EF4-FFF2-40B4-BE49-F238E27FC236}">
              <a16:creationId xmlns:a16="http://schemas.microsoft.com/office/drawing/2014/main" id="{00000000-0008-0000-0200-00008F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48" name="Check Box 400" hidden="1">
          <a:extLst>
            <a:ext uri="{63B3BB69-23CF-44E3-9099-C40C66FF867C}">
              <a14:compatExt xmlns:a14="http://schemas.microsoft.com/office/drawing/2010/main" spid="_x0000_s2448"/>
            </a:ext>
            <a:ext uri="{FF2B5EF4-FFF2-40B4-BE49-F238E27FC236}">
              <a16:creationId xmlns:a16="http://schemas.microsoft.com/office/drawing/2014/main" id="{00000000-0008-0000-0200-000090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49" name="Check Box 401" hidden="1">
          <a:extLst>
            <a:ext uri="{63B3BB69-23CF-44E3-9099-C40C66FF867C}">
              <a14:compatExt xmlns:a14="http://schemas.microsoft.com/office/drawing/2010/main" spid="_x0000_s2449"/>
            </a:ext>
            <a:ext uri="{FF2B5EF4-FFF2-40B4-BE49-F238E27FC236}">
              <a16:creationId xmlns:a16="http://schemas.microsoft.com/office/drawing/2014/main" id="{00000000-0008-0000-0200-000091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50" name="Check Box 402" hidden="1">
          <a:extLst>
            <a:ext uri="{63B3BB69-23CF-44E3-9099-C40C66FF867C}">
              <a14:compatExt xmlns:a14="http://schemas.microsoft.com/office/drawing/2010/main" spid="_x0000_s2450"/>
            </a:ext>
            <a:ext uri="{FF2B5EF4-FFF2-40B4-BE49-F238E27FC236}">
              <a16:creationId xmlns:a16="http://schemas.microsoft.com/office/drawing/2014/main" id="{00000000-0008-0000-0200-000092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51" name="Check Box 403" hidden="1">
          <a:extLst>
            <a:ext uri="{63B3BB69-23CF-44E3-9099-C40C66FF867C}">
              <a14:compatExt xmlns:a14="http://schemas.microsoft.com/office/drawing/2010/main" spid="_x0000_s2451"/>
            </a:ext>
            <a:ext uri="{FF2B5EF4-FFF2-40B4-BE49-F238E27FC236}">
              <a16:creationId xmlns:a16="http://schemas.microsoft.com/office/drawing/2014/main" id="{00000000-0008-0000-0200-000093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52" name="Check Box 404" hidden="1">
          <a:extLst>
            <a:ext uri="{63B3BB69-23CF-44E3-9099-C40C66FF867C}">
              <a14:compatExt xmlns:a14="http://schemas.microsoft.com/office/drawing/2010/main" spid="_x0000_s2452"/>
            </a:ext>
            <a:ext uri="{FF2B5EF4-FFF2-40B4-BE49-F238E27FC236}">
              <a16:creationId xmlns:a16="http://schemas.microsoft.com/office/drawing/2014/main" id="{00000000-0008-0000-0200-000094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53" name="Check Box 405" hidden="1">
          <a:extLst>
            <a:ext uri="{63B3BB69-23CF-44E3-9099-C40C66FF867C}">
              <a14:compatExt xmlns:a14="http://schemas.microsoft.com/office/drawing/2010/main" spid="_x0000_s2453"/>
            </a:ext>
            <a:ext uri="{FF2B5EF4-FFF2-40B4-BE49-F238E27FC236}">
              <a16:creationId xmlns:a16="http://schemas.microsoft.com/office/drawing/2014/main" id="{00000000-0008-0000-0200-000095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54" name="Check Box 406" hidden="1">
          <a:extLst>
            <a:ext uri="{63B3BB69-23CF-44E3-9099-C40C66FF867C}">
              <a14:compatExt xmlns:a14="http://schemas.microsoft.com/office/drawing/2010/main" spid="_x0000_s2454"/>
            </a:ext>
            <a:ext uri="{FF2B5EF4-FFF2-40B4-BE49-F238E27FC236}">
              <a16:creationId xmlns:a16="http://schemas.microsoft.com/office/drawing/2014/main" id="{00000000-0008-0000-0200-000096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55" name="Check Box 407" hidden="1">
          <a:extLst>
            <a:ext uri="{63B3BB69-23CF-44E3-9099-C40C66FF867C}">
              <a14:compatExt xmlns:a14="http://schemas.microsoft.com/office/drawing/2010/main" spid="_x0000_s2455"/>
            </a:ext>
            <a:ext uri="{FF2B5EF4-FFF2-40B4-BE49-F238E27FC236}">
              <a16:creationId xmlns:a16="http://schemas.microsoft.com/office/drawing/2014/main" id="{00000000-0008-0000-0200-000097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56" name="Check Box 408" hidden="1">
          <a:extLst>
            <a:ext uri="{63B3BB69-23CF-44E3-9099-C40C66FF867C}">
              <a14:compatExt xmlns:a14="http://schemas.microsoft.com/office/drawing/2010/main" spid="_x0000_s2456"/>
            </a:ext>
            <a:ext uri="{FF2B5EF4-FFF2-40B4-BE49-F238E27FC236}">
              <a16:creationId xmlns:a16="http://schemas.microsoft.com/office/drawing/2014/main" id="{00000000-0008-0000-0200-000098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57" name="Check Box 409" hidden="1">
          <a:extLst>
            <a:ext uri="{63B3BB69-23CF-44E3-9099-C40C66FF867C}">
              <a14:compatExt xmlns:a14="http://schemas.microsoft.com/office/drawing/2010/main" spid="_x0000_s2457"/>
            </a:ext>
            <a:ext uri="{FF2B5EF4-FFF2-40B4-BE49-F238E27FC236}">
              <a16:creationId xmlns:a16="http://schemas.microsoft.com/office/drawing/2014/main" id="{00000000-0008-0000-0200-000099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58" name="Check Box 410" hidden="1">
          <a:extLst>
            <a:ext uri="{63B3BB69-23CF-44E3-9099-C40C66FF867C}">
              <a14:compatExt xmlns:a14="http://schemas.microsoft.com/office/drawing/2010/main" spid="_x0000_s2458"/>
            </a:ext>
            <a:ext uri="{FF2B5EF4-FFF2-40B4-BE49-F238E27FC236}">
              <a16:creationId xmlns:a16="http://schemas.microsoft.com/office/drawing/2014/main" id="{00000000-0008-0000-0200-00009A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59" name="Check Box 411" hidden="1">
          <a:extLst>
            <a:ext uri="{63B3BB69-23CF-44E3-9099-C40C66FF867C}">
              <a14:compatExt xmlns:a14="http://schemas.microsoft.com/office/drawing/2010/main" spid="_x0000_s2459"/>
            </a:ext>
            <a:ext uri="{FF2B5EF4-FFF2-40B4-BE49-F238E27FC236}">
              <a16:creationId xmlns:a16="http://schemas.microsoft.com/office/drawing/2014/main" id="{00000000-0008-0000-0200-00009B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60" name="Check Box 412" hidden="1">
          <a:extLst>
            <a:ext uri="{63B3BB69-23CF-44E3-9099-C40C66FF867C}">
              <a14:compatExt xmlns:a14="http://schemas.microsoft.com/office/drawing/2010/main" spid="_x0000_s2460"/>
            </a:ext>
            <a:ext uri="{FF2B5EF4-FFF2-40B4-BE49-F238E27FC236}">
              <a16:creationId xmlns:a16="http://schemas.microsoft.com/office/drawing/2014/main" id="{00000000-0008-0000-0200-00009C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61" name="Check Box 413" hidden="1">
          <a:extLst>
            <a:ext uri="{63B3BB69-23CF-44E3-9099-C40C66FF867C}">
              <a14:compatExt xmlns:a14="http://schemas.microsoft.com/office/drawing/2010/main" spid="_x0000_s2461"/>
            </a:ext>
            <a:ext uri="{FF2B5EF4-FFF2-40B4-BE49-F238E27FC236}">
              <a16:creationId xmlns:a16="http://schemas.microsoft.com/office/drawing/2014/main" id="{00000000-0008-0000-0200-00009D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62" name="Check Box 414" hidden="1">
          <a:extLst>
            <a:ext uri="{63B3BB69-23CF-44E3-9099-C40C66FF867C}">
              <a14:compatExt xmlns:a14="http://schemas.microsoft.com/office/drawing/2010/main" spid="_x0000_s2462"/>
            </a:ext>
            <a:ext uri="{FF2B5EF4-FFF2-40B4-BE49-F238E27FC236}">
              <a16:creationId xmlns:a16="http://schemas.microsoft.com/office/drawing/2014/main" id="{00000000-0008-0000-0200-00009E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63" name="Check Box 415" hidden="1">
          <a:extLst>
            <a:ext uri="{63B3BB69-23CF-44E3-9099-C40C66FF867C}">
              <a14:compatExt xmlns:a14="http://schemas.microsoft.com/office/drawing/2010/main" spid="_x0000_s2463"/>
            </a:ext>
            <a:ext uri="{FF2B5EF4-FFF2-40B4-BE49-F238E27FC236}">
              <a16:creationId xmlns:a16="http://schemas.microsoft.com/office/drawing/2014/main" id="{00000000-0008-0000-0200-00009F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64" name="Check Box 416" hidden="1">
          <a:extLst>
            <a:ext uri="{63B3BB69-23CF-44E3-9099-C40C66FF867C}">
              <a14:compatExt xmlns:a14="http://schemas.microsoft.com/office/drawing/2010/main" spid="_x0000_s2464"/>
            </a:ext>
            <a:ext uri="{FF2B5EF4-FFF2-40B4-BE49-F238E27FC236}">
              <a16:creationId xmlns:a16="http://schemas.microsoft.com/office/drawing/2014/main" id="{00000000-0008-0000-0200-0000A0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65" name="Check Box 417" hidden="1">
          <a:extLst>
            <a:ext uri="{63B3BB69-23CF-44E3-9099-C40C66FF867C}">
              <a14:compatExt xmlns:a14="http://schemas.microsoft.com/office/drawing/2010/main" spid="_x0000_s2465"/>
            </a:ext>
            <a:ext uri="{FF2B5EF4-FFF2-40B4-BE49-F238E27FC236}">
              <a16:creationId xmlns:a16="http://schemas.microsoft.com/office/drawing/2014/main" id="{00000000-0008-0000-0200-0000A1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66" name="Check Box 418" hidden="1">
          <a:extLst>
            <a:ext uri="{63B3BB69-23CF-44E3-9099-C40C66FF867C}">
              <a14:compatExt xmlns:a14="http://schemas.microsoft.com/office/drawing/2010/main" spid="_x0000_s2466"/>
            </a:ext>
            <a:ext uri="{FF2B5EF4-FFF2-40B4-BE49-F238E27FC236}">
              <a16:creationId xmlns:a16="http://schemas.microsoft.com/office/drawing/2014/main" id="{00000000-0008-0000-0200-0000A2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67" name="Check Box 419" hidden="1">
          <a:extLst>
            <a:ext uri="{63B3BB69-23CF-44E3-9099-C40C66FF867C}">
              <a14:compatExt xmlns:a14="http://schemas.microsoft.com/office/drawing/2010/main" spid="_x0000_s2467"/>
            </a:ext>
            <a:ext uri="{FF2B5EF4-FFF2-40B4-BE49-F238E27FC236}">
              <a16:creationId xmlns:a16="http://schemas.microsoft.com/office/drawing/2014/main" id="{00000000-0008-0000-0200-0000A3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68" name="Check Box 420" hidden="1">
          <a:extLst>
            <a:ext uri="{63B3BB69-23CF-44E3-9099-C40C66FF867C}">
              <a14:compatExt xmlns:a14="http://schemas.microsoft.com/office/drawing/2010/main" spid="_x0000_s2468"/>
            </a:ext>
            <a:ext uri="{FF2B5EF4-FFF2-40B4-BE49-F238E27FC236}">
              <a16:creationId xmlns:a16="http://schemas.microsoft.com/office/drawing/2014/main" id="{00000000-0008-0000-0200-0000A4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69" name="Check Box 421" hidden="1">
          <a:extLst>
            <a:ext uri="{63B3BB69-23CF-44E3-9099-C40C66FF867C}">
              <a14:compatExt xmlns:a14="http://schemas.microsoft.com/office/drawing/2010/main" spid="_x0000_s2469"/>
            </a:ext>
            <a:ext uri="{FF2B5EF4-FFF2-40B4-BE49-F238E27FC236}">
              <a16:creationId xmlns:a16="http://schemas.microsoft.com/office/drawing/2014/main" id="{00000000-0008-0000-0200-0000A5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70" name="Check Box 422" hidden="1">
          <a:extLst>
            <a:ext uri="{63B3BB69-23CF-44E3-9099-C40C66FF867C}">
              <a14:compatExt xmlns:a14="http://schemas.microsoft.com/office/drawing/2010/main" spid="_x0000_s2470"/>
            </a:ext>
            <a:ext uri="{FF2B5EF4-FFF2-40B4-BE49-F238E27FC236}">
              <a16:creationId xmlns:a16="http://schemas.microsoft.com/office/drawing/2014/main" id="{00000000-0008-0000-0200-0000A6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71" name="Check Box 423" hidden="1">
          <a:extLst>
            <a:ext uri="{63B3BB69-23CF-44E3-9099-C40C66FF867C}">
              <a14:compatExt xmlns:a14="http://schemas.microsoft.com/office/drawing/2010/main" spid="_x0000_s2471"/>
            </a:ext>
            <a:ext uri="{FF2B5EF4-FFF2-40B4-BE49-F238E27FC236}">
              <a16:creationId xmlns:a16="http://schemas.microsoft.com/office/drawing/2014/main" id="{00000000-0008-0000-0200-0000A7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72" name="Check Box 424" hidden="1">
          <a:extLst>
            <a:ext uri="{63B3BB69-23CF-44E3-9099-C40C66FF867C}">
              <a14:compatExt xmlns:a14="http://schemas.microsoft.com/office/drawing/2010/main" spid="_x0000_s2472"/>
            </a:ext>
            <a:ext uri="{FF2B5EF4-FFF2-40B4-BE49-F238E27FC236}">
              <a16:creationId xmlns:a16="http://schemas.microsoft.com/office/drawing/2014/main" id="{00000000-0008-0000-0200-0000A8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73" name="Check Box 425" hidden="1">
          <a:extLst>
            <a:ext uri="{63B3BB69-23CF-44E3-9099-C40C66FF867C}">
              <a14:compatExt xmlns:a14="http://schemas.microsoft.com/office/drawing/2010/main" spid="_x0000_s2473"/>
            </a:ext>
            <a:ext uri="{FF2B5EF4-FFF2-40B4-BE49-F238E27FC236}">
              <a16:creationId xmlns:a16="http://schemas.microsoft.com/office/drawing/2014/main" id="{00000000-0008-0000-0200-0000A9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74" name="Check Box 426" hidden="1">
          <a:extLst>
            <a:ext uri="{63B3BB69-23CF-44E3-9099-C40C66FF867C}">
              <a14:compatExt xmlns:a14="http://schemas.microsoft.com/office/drawing/2010/main" spid="_x0000_s2474"/>
            </a:ext>
            <a:ext uri="{FF2B5EF4-FFF2-40B4-BE49-F238E27FC236}">
              <a16:creationId xmlns:a16="http://schemas.microsoft.com/office/drawing/2014/main" id="{00000000-0008-0000-0200-0000AA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75" name="Check Box 427" hidden="1">
          <a:extLst>
            <a:ext uri="{63B3BB69-23CF-44E3-9099-C40C66FF867C}">
              <a14:compatExt xmlns:a14="http://schemas.microsoft.com/office/drawing/2010/main" spid="_x0000_s2475"/>
            </a:ext>
            <a:ext uri="{FF2B5EF4-FFF2-40B4-BE49-F238E27FC236}">
              <a16:creationId xmlns:a16="http://schemas.microsoft.com/office/drawing/2014/main" id="{00000000-0008-0000-0200-0000AB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76" name="Check Box 428" hidden="1">
          <a:extLst>
            <a:ext uri="{63B3BB69-23CF-44E3-9099-C40C66FF867C}">
              <a14:compatExt xmlns:a14="http://schemas.microsoft.com/office/drawing/2010/main" spid="_x0000_s2476"/>
            </a:ext>
            <a:ext uri="{FF2B5EF4-FFF2-40B4-BE49-F238E27FC236}">
              <a16:creationId xmlns:a16="http://schemas.microsoft.com/office/drawing/2014/main" id="{00000000-0008-0000-0200-0000AC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77" name="Check Box 429" hidden="1">
          <a:extLst>
            <a:ext uri="{63B3BB69-23CF-44E3-9099-C40C66FF867C}">
              <a14:compatExt xmlns:a14="http://schemas.microsoft.com/office/drawing/2010/main" spid="_x0000_s2477"/>
            </a:ext>
            <a:ext uri="{FF2B5EF4-FFF2-40B4-BE49-F238E27FC236}">
              <a16:creationId xmlns:a16="http://schemas.microsoft.com/office/drawing/2014/main" id="{00000000-0008-0000-0200-0000AD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78" name="Check Box 430" hidden="1">
          <a:extLst>
            <a:ext uri="{63B3BB69-23CF-44E3-9099-C40C66FF867C}">
              <a14:compatExt xmlns:a14="http://schemas.microsoft.com/office/drawing/2010/main" spid="_x0000_s2478"/>
            </a:ext>
            <a:ext uri="{FF2B5EF4-FFF2-40B4-BE49-F238E27FC236}">
              <a16:creationId xmlns:a16="http://schemas.microsoft.com/office/drawing/2014/main" id="{00000000-0008-0000-0200-0000AE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79" name="Check Box 431" hidden="1">
          <a:extLst>
            <a:ext uri="{63B3BB69-23CF-44E3-9099-C40C66FF867C}">
              <a14:compatExt xmlns:a14="http://schemas.microsoft.com/office/drawing/2010/main" spid="_x0000_s2479"/>
            </a:ext>
            <a:ext uri="{FF2B5EF4-FFF2-40B4-BE49-F238E27FC236}">
              <a16:creationId xmlns:a16="http://schemas.microsoft.com/office/drawing/2014/main" id="{00000000-0008-0000-0200-0000AF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80" name="Check Box 432" hidden="1">
          <a:extLst>
            <a:ext uri="{63B3BB69-23CF-44E3-9099-C40C66FF867C}">
              <a14:compatExt xmlns:a14="http://schemas.microsoft.com/office/drawing/2010/main" spid="_x0000_s2480"/>
            </a:ext>
            <a:ext uri="{FF2B5EF4-FFF2-40B4-BE49-F238E27FC236}">
              <a16:creationId xmlns:a16="http://schemas.microsoft.com/office/drawing/2014/main" id="{00000000-0008-0000-0200-0000B0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81" name="Check Box 433" hidden="1">
          <a:extLst>
            <a:ext uri="{63B3BB69-23CF-44E3-9099-C40C66FF867C}">
              <a14:compatExt xmlns:a14="http://schemas.microsoft.com/office/drawing/2010/main" spid="_x0000_s2481"/>
            </a:ext>
            <a:ext uri="{FF2B5EF4-FFF2-40B4-BE49-F238E27FC236}">
              <a16:creationId xmlns:a16="http://schemas.microsoft.com/office/drawing/2014/main" id="{00000000-0008-0000-0200-0000B1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82" name="Check Box 434" hidden="1">
          <a:extLst>
            <a:ext uri="{63B3BB69-23CF-44E3-9099-C40C66FF867C}">
              <a14:compatExt xmlns:a14="http://schemas.microsoft.com/office/drawing/2010/main" spid="_x0000_s2482"/>
            </a:ext>
            <a:ext uri="{FF2B5EF4-FFF2-40B4-BE49-F238E27FC236}">
              <a16:creationId xmlns:a16="http://schemas.microsoft.com/office/drawing/2014/main" id="{00000000-0008-0000-0200-0000B2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83" name="Check Box 435" hidden="1">
          <a:extLst>
            <a:ext uri="{63B3BB69-23CF-44E3-9099-C40C66FF867C}">
              <a14:compatExt xmlns:a14="http://schemas.microsoft.com/office/drawing/2010/main" spid="_x0000_s2483"/>
            </a:ext>
            <a:ext uri="{FF2B5EF4-FFF2-40B4-BE49-F238E27FC236}">
              <a16:creationId xmlns:a16="http://schemas.microsoft.com/office/drawing/2014/main" id="{00000000-0008-0000-0200-0000B3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84" name="Check Box 436" hidden="1">
          <a:extLst>
            <a:ext uri="{63B3BB69-23CF-44E3-9099-C40C66FF867C}">
              <a14:compatExt xmlns:a14="http://schemas.microsoft.com/office/drawing/2010/main" spid="_x0000_s2484"/>
            </a:ext>
            <a:ext uri="{FF2B5EF4-FFF2-40B4-BE49-F238E27FC236}">
              <a16:creationId xmlns:a16="http://schemas.microsoft.com/office/drawing/2014/main" id="{00000000-0008-0000-0200-0000B4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85" name="Check Box 437" hidden="1">
          <a:extLst>
            <a:ext uri="{63B3BB69-23CF-44E3-9099-C40C66FF867C}">
              <a14:compatExt xmlns:a14="http://schemas.microsoft.com/office/drawing/2010/main" spid="_x0000_s2485"/>
            </a:ext>
            <a:ext uri="{FF2B5EF4-FFF2-40B4-BE49-F238E27FC236}">
              <a16:creationId xmlns:a16="http://schemas.microsoft.com/office/drawing/2014/main" id="{00000000-0008-0000-0200-0000B5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86" name="Check Box 438" hidden="1">
          <a:extLst>
            <a:ext uri="{63B3BB69-23CF-44E3-9099-C40C66FF867C}">
              <a14:compatExt xmlns:a14="http://schemas.microsoft.com/office/drawing/2010/main" spid="_x0000_s2486"/>
            </a:ext>
            <a:ext uri="{FF2B5EF4-FFF2-40B4-BE49-F238E27FC236}">
              <a16:creationId xmlns:a16="http://schemas.microsoft.com/office/drawing/2014/main" id="{00000000-0008-0000-0200-0000B6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87" name="Check Box 439" hidden="1">
          <a:extLst>
            <a:ext uri="{63B3BB69-23CF-44E3-9099-C40C66FF867C}">
              <a14:compatExt xmlns:a14="http://schemas.microsoft.com/office/drawing/2010/main" spid="_x0000_s2487"/>
            </a:ext>
            <a:ext uri="{FF2B5EF4-FFF2-40B4-BE49-F238E27FC236}">
              <a16:creationId xmlns:a16="http://schemas.microsoft.com/office/drawing/2014/main" id="{00000000-0008-0000-0200-0000B7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88" name="Check Box 440" hidden="1">
          <a:extLst>
            <a:ext uri="{63B3BB69-23CF-44E3-9099-C40C66FF867C}">
              <a14:compatExt xmlns:a14="http://schemas.microsoft.com/office/drawing/2010/main" spid="_x0000_s2488"/>
            </a:ext>
            <a:ext uri="{FF2B5EF4-FFF2-40B4-BE49-F238E27FC236}">
              <a16:creationId xmlns:a16="http://schemas.microsoft.com/office/drawing/2014/main" id="{00000000-0008-0000-0200-0000B8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89" name="Check Box 441" hidden="1">
          <a:extLst>
            <a:ext uri="{63B3BB69-23CF-44E3-9099-C40C66FF867C}">
              <a14:compatExt xmlns:a14="http://schemas.microsoft.com/office/drawing/2010/main" spid="_x0000_s2489"/>
            </a:ext>
            <a:ext uri="{FF2B5EF4-FFF2-40B4-BE49-F238E27FC236}">
              <a16:creationId xmlns:a16="http://schemas.microsoft.com/office/drawing/2014/main" id="{00000000-0008-0000-0200-0000B9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90" name="Check Box 442" hidden="1">
          <a:extLst>
            <a:ext uri="{63B3BB69-23CF-44E3-9099-C40C66FF867C}">
              <a14:compatExt xmlns:a14="http://schemas.microsoft.com/office/drawing/2010/main" spid="_x0000_s2490"/>
            </a:ext>
            <a:ext uri="{FF2B5EF4-FFF2-40B4-BE49-F238E27FC236}">
              <a16:creationId xmlns:a16="http://schemas.microsoft.com/office/drawing/2014/main" id="{00000000-0008-0000-0200-0000BA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91" name="Check Box 443" hidden="1">
          <a:extLst>
            <a:ext uri="{63B3BB69-23CF-44E3-9099-C40C66FF867C}">
              <a14:compatExt xmlns:a14="http://schemas.microsoft.com/office/drawing/2010/main" spid="_x0000_s2491"/>
            </a:ext>
            <a:ext uri="{FF2B5EF4-FFF2-40B4-BE49-F238E27FC236}">
              <a16:creationId xmlns:a16="http://schemas.microsoft.com/office/drawing/2014/main" id="{00000000-0008-0000-0200-0000BB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92" name="Check Box 444" hidden="1">
          <a:extLst>
            <a:ext uri="{63B3BB69-23CF-44E3-9099-C40C66FF867C}">
              <a14:compatExt xmlns:a14="http://schemas.microsoft.com/office/drawing/2010/main" spid="_x0000_s2492"/>
            </a:ext>
            <a:ext uri="{FF2B5EF4-FFF2-40B4-BE49-F238E27FC236}">
              <a16:creationId xmlns:a16="http://schemas.microsoft.com/office/drawing/2014/main" id="{00000000-0008-0000-0200-0000BC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93" name="Check Box 445" hidden="1">
          <a:extLst>
            <a:ext uri="{63B3BB69-23CF-44E3-9099-C40C66FF867C}">
              <a14:compatExt xmlns:a14="http://schemas.microsoft.com/office/drawing/2010/main" spid="_x0000_s2493"/>
            </a:ext>
            <a:ext uri="{FF2B5EF4-FFF2-40B4-BE49-F238E27FC236}">
              <a16:creationId xmlns:a16="http://schemas.microsoft.com/office/drawing/2014/main" id="{00000000-0008-0000-0200-0000BD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94" name="Check Box 446" hidden="1">
          <a:extLst>
            <a:ext uri="{63B3BB69-23CF-44E3-9099-C40C66FF867C}">
              <a14:compatExt xmlns:a14="http://schemas.microsoft.com/office/drawing/2010/main" spid="_x0000_s2494"/>
            </a:ext>
            <a:ext uri="{FF2B5EF4-FFF2-40B4-BE49-F238E27FC236}">
              <a16:creationId xmlns:a16="http://schemas.microsoft.com/office/drawing/2014/main" id="{00000000-0008-0000-0200-0000BE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95" name="Check Box 447" hidden="1">
          <a:extLst>
            <a:ext uri="{63B3BB69-23CF-44E3-9099-C40C66FF867C}">
              <a14:compatExt xmlns:a14="http://schemas.microsoft.com/office/drawing/2010/main" spid="_x0000_s2495"/>
            </a:ext>
            <a:ext uri="{FF2B5EF4-FFF2-40B4-BE49-F238E27FC236}">
              <a16:creationId xmlns:a16="http://schemas.microsoft.com/office/drawing/2014/main" id="{00000000-0008-0000-0200-0000BF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96" name="Check Box 448" hidden="1">
          <a:extLst>
            <a:ext uri="{63B3BB69-23CF-44E3-9099-C40C66FF867C}">
              <a14:compatExt xmlns:a14="http://schemas.microsoft.com/office/drawing/2010/main" spid="_x0000_s2496"/>
            </a:ext>
            <a:ext uri="{FF2B5EF4-FFF2-40B4-BE49-F238E27FC236}">
              <a16:creationId xmlns:a16="http://schemas.microsoft.com/office/drawing/2014/main" id="{00000000-0008-0000-0200-0000C0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97" name="Check Box 449" hidden="1">
          <a:extLst>
            <a:ext uri="{63B3BB69-23CF-44E3-9099-C40C66FF867C}">
              <a14:compatExt xmlns:a14="http://schemas.microsoft.com/office/drawing/2010/main" spid="_x0000_s2497"/>
            </a:ext>
            <a:ext uri="{FF2B5EF4-FFF2-40B4-BE49-F238E27FC236}">
              <a16:creationId xmlns:a16="http://schemas.microsoft.com/office/drawing/2014/main" id="{00000000-0008-0000-0200-0000C1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98" name="Check Box 450" hidden="1">
          <a:extLst>
            <a:ext uri="{63B3BB69-23CF-44E3-9099-C40C66FF867C}">
              <a14:compatExt xmlns:a14="http://schemas.microsoft.com/office/drawing/2010/main" spid="_x0000_s2498"/>
            </a:ext>
            <a:ext uri="{FF2B5EF4-FFF2-40B4-BE49-F238E27FC236}">
              <a16:creationId xmlns:a16="http://schemas.microsoft.com/office/drawing/2014/main" id="{00000000-0008-0000-0200-0000C2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499" name="Check Box 451" hidden="1">
          <a:extLst>
            <a:ext uri="{63B3BB69-23CF-44E3-9099-C40C66FF867C}">
              <a14:compatExt xmlns:a14="http://schemas.microsoft.com/office/drawing/2010/main" spid="_x0000_s2499"/>
            </a:ext>
            <a:ext uri="{FF2B5EF4-FFF2-40B4-BE49-F238E27FC236}">
              <a16:creationId xmlns:a16="http://schemas.microsoft.com/office/drawing/2014/main" id="{00000000-0008-0000-0200-0000C3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00" name="Check Box 452" hidden="1">
          <a:extLst>
            <a:ext uri="{63B3BB69-23CF-44E3-9099-C40C66FF867C}">
              <a14:compatExt xmlns:a14="http://schemas.microsoft.com/office/drawing/2010/main" spid="_x0000_s2500"/>
            </a:ext>
            <a:ext uri="{FF2B5EF4-FFF2-40B4-BE49-F238E27FC236}">
              <a16:creationId xmlns:a16="http://schemas.microsoft.com/office/drawing/2014/main" id="{00000000-0008-0000-0200-0000C4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01" name="Check Box 453" hidden="1">
          <a:extLst>
            <a:ext uri="{63B3BB69-23CF-44E3-9099-C40C66FF867C}">
              <a14:compatExt xmlns:a14="http://schemas.microsoft.com/office/drawing/2010/main" spid="_x0000_s2501"/>
            </a:ext>
            <a:ext uri="{FF2B5EF4-FFF2-40B4-BE49-F238E27FC236}">
              <a16:creationId xmlns:a16="http://schemas.microsoft.com/office/drawing/2014/main" id="{00000000-0008-0000-0200-0000C5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02" name="Check Box 454" hidden="1">
          <a:extLst>
            <a:ext uri="{63B3BB69-23CF-44E3-9099-C40C66FF867C}">
              <a14:compatExt xmlns:a14="http://schemas.microsoft.com/office/drawing/2010/main" spid="_x0000_s2502"/>
            </a:ext>
            <a:ext uri="{FF2B5EF4-FFF2-40B4-BE49-F238E27FC236}">
              <a16:creationId xmlns:a16="http://schemas.microsoft.com/office/drawing/2014/main" id="{00000000-0008-0000-0200-0000C6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03" name="Check Box 455" hidden="1">
          <a:extLst>
            <a:ext uri="{63B3BB69-23CF-44E3-9099-C40C66FF867C}">
              <a14:compatExt xmlns:a14="http://schemas.microsoft.com/office/drawing/2010/main" spid="_x0000_s2503"/>
            </a:ext>
            <a:ext uri="{FF2B5EF4-FFF2-40B4-BE49-F238E27FC236}">
              <a16:creationId xmlns:a16="http://schemas.microsoft.com/office/drawing/2014/main" id="{00000000-0008-0000-0200-0000C7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04" name="Check Box 456" hidden="1">
          <a:extLst>
            <a:ext uri="{63B3BB69-23CF-44E3-9099-C40C66FF867C}">
              <a14:compatExt xmlns:a14="http://schemas.microsoft.com/office/drawing/2010/main" spid="_x0000_s2504"/>
            </a:ext>
            <a:ext uri="{FF2B5EF4-FFF2-40B4-BE49-F238E27FC236}">
              <a16:creationId xmlns:a16="http://schemas.microsoft.com/office/drawing/2014/main" id="{00000000-0008-0000-0200-0000C8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05" name="Check Box 457" hidden="1">
          <a:extLst>
            <a:ext uri="{63B3BB69-23CF-44E3-9099-C40C66FF867C}">
              <a14:compatExt xmlns:a14="http://schemas.microsoft.com/office/drawing/2010/main" spid="_x0000_s2505"/>
            </a:ext>
            <a:ext uri="{FF2B5EF4-FFF2-40B4-BE49-F238E27FC236}">
              <a16:creationId xmlns:a16="http://schemas.microsoft.com/office/drawing/2014/main" id="{00000000-0008-0000-0200-0000C9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06" name="Check Box 458" hidden="1">
          <a:extLst>
            <a:ext uri="{63B3BB69-23CF-44E3-9099-C40C66FF867C}">
              <a14:compatExt xmlns:a14="http://schemas.microsoft.com/office/drawing/2010/main" spid="_x0000_s2506"/>
            </a:ext>
            <a:ext uri="{FF2B5EF4-FFF2-40B4-BE49-F238E27FC236}">
              <a16:creationId xmlns:a16="http://schemas.microsoft.com/office/drawing/2014/main" id="{00000000-0008-0000-0200-0000CA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07" name="Check Box 459" hidden="1">
          <a:extLst>
            <a:ext uri="{63B3BB69-23CF-44E3-9099-C40C66FF867C}">
              <a14:compatExt xmlns:a14="http://schemas.microsoft.com/office/drawing/2010/main" spid="_x0000_s2507"/>
            </a:ext>
            <a:ext uri="{FF2B5EF4-FFF2-40B4-BE49-F238E27FC236}">
              <a16:creationId xmlns:a16="http://schemas.microsoft.com/office/drawing/2014/main" id="{00000000-0008-0000-0200-0000CB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08" name="Check Box 460" hidden="1">
          <a:extLst>
            <a:ext uri="{63B3BB69-23CF-44E3-9099-C40C66FF867C}">
              <a14:compatExt xmlns:a14="http://schemas.microsoft.com/office/drawing/2010/main" spid="_x0000_s2508"/>
            </a:ext>
            <a:ext uri="{FF2B5EF4-FFF2-40B4-BE49-F238E27FC236}">
              <a16:creationId xmlns:a16="http://schemas.microsoft.com/office/drawing/2014/main" id="{00000000-0008-0000-0200-0000CC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09" name="Check Box 461" hidden="1">
          <a:extLst>
            <a:ext uri="{63B3BB69-23CF-44E3-9099-C40C66FF867C}">
              <a14:compatExt xmlns:a14="http://schemas.microsoft.com/office/drawing/2010/main" spid="_x0000_s2509"/>
            </a:ext>
            <a:ext uri="{FF2B5EF4-FFF2-40B4-BE49-F238E27FC236}">
              <a16:creationId xmlns:a16="http://schemas.microsoft.com/office/drawing/2014/main" id="{00000000-0008-0000-0200-0000CD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10" name="Check Box 462" hidden="1">
          <a:extLst>
            <a:ext uri="{63B3BB69-23CF-44E3-9099-C40C66FF867C}">
              <a14:compatExt xmlns:a14="http://schemas.microsoft.com/office/drawing/2010/main" spid="_x0000_s2510"/>
            </a:ext>
            <a:ext uri="{FF2B5EF4-FFF2-40B4-BE49-F238E27FC236}">
              <a16:creationId xmlns:a16="http://schemas.microsoft.com/office/drawing/2014/main" id="{00000000-0008-0000-0200-0000CE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11" name="Check Box 463" hidden="1">
          <a:extLst>
            <a:ext uri="{63B3BB69-23CF-44E3-9099-C40C66FF867C}">
              <a14:compatExt xmlns:a14="http://schemas.microsoft.com/office/drawing/2010/main" spid="_x0000_s2511"/>
            </a:ext>
            <a:ext uri="{FF2B5EF4-FFF2-40B4-BE49-F238E27FC236}">
              <a16:creationId xmlns:a16="http://schemas.microsoft.com/office/drawing/2014/main" id="{00000000-0008-0000-0200-0000CF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12" name="Check Box 464" hidden="1">
          <a:extLst>
            <a:ext uri="{63B3BB69-23CF-44E3-9099-C40C66FF867C}">
              <a14:compatExt xmlns:a14="http://schemas.microsoft.com/office/drawing/2010/main" spid="_x0000_s2512"/>
            </a:ext>
            <a:ext uri="{FF2B5EF4-FFF2-40B4-BE49-F238E27FC236}">
              <a16:creationId xmlns:a16="http://schemas.microsoft.com/office/drawing/2014/main" id="{00000000-0008-0000-0200-0000D0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13" name="Check Box 465" hidden="1">
          <a:extLst>
            <a:ext uri="{63B3BB69-23CF-44E3-9099-C40C66FF867C}">
              <a14:compatExt xmlns:a14="http://schemas.microsoft.com/office/drawing/2010/main" spid="_x0000_s2513"/>
            </a:ext>
            <a:ext uri="{FF2B5EF4-FFF2-40B4-BE49-F238E27FC236}">
              <a16:creationId xmlns:a16="http://schemas.microsoft.com/office/drawing/2014/main" id="{00000000-0008-0000-0200-0000D1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14" name="Check Box 466" hidden="1">
          <a:extLst>
            <a:ext uri="{63B3BB69-23CF-44E3-9099-C40C66FF867C}">
              <a14:compatExt xmlns:a14="http://schemas.microsoft.com/office/drawing/2010/main" spid="_x0000_s2514"/>
            </a:ext>
            <a:ext uri="{FF2B5EF4-FFF2-40B4-BE49-F238E27FC236}">
              <a16:creationId xmlns:a16="http://schemas.microsoft.com/office/drawing/2014/main" id="{00000000-0008-0000-0200-0000D2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15" name="Check Box 467" hidden="1">
          <a:extLst>
            <a:ext uri="{63B3BB69-23CF-44E3-9099-C40C66FF867C}">
              <a14:compatExt xmlns:a14="http://schemas.microsoft.com/office/drawing/2010/main" spid="_x0000_s2515"/>
            </a:ext>
            <a:ext uri="{FF2B5EF4-FFF2-40B4-BE49-F238E27FC236}">
              <a16:creationId xmlns:a16="http://schemas.microsoft.com/office/drawing/2014/main" id="{00000000-0008-0000-0200-0000D3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16" name="Check Box 468" hidden="1">
          <a:extLst>
            <a:ext uri="{63B3BB69-23CF-44E3-9099-C40C66FF867C}">
              <a14:compatExt xmlns:a14="http://schemas.microsoft.com/office/drawing/2010/main" spid="_x0000_s2516"/>
            </a:ext>
            <a:ext uri="{FF2B5EF4-FFF2-40B4-BE49-F238E27FC236}">
              <a16:creationId xmlns:a16="http://schemas.microsoft.com/office/drawing/2014/main" id="{00000000-0008-0000-0200-0000D4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17" name="Check Box 469" hidden="1">
          <a:extLst>
            <a:ext uri="{63B3BB69-23CF-44E3-9099-C40C66FF867C}">
              <a14:compatExt xmlns:a14="http://schemas.microsoft.com/office/drawing/2010/main" spid="_x0000_s2517"/>
            </a:ext>
            <a:ext uri="{FF2B5EF4-FFF2-40B4-BE49-F238E27FC236}">
              <a16:creationId xmlns:a16="http://schemas.microsoft.com/office/drawing/2014/main" id="{00000000-0008-0000-0200-0000D5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18" name="Check Box 470" hidden="1">
          <a:extLst>
            <a:ext uri="{63B3BB69-23CF-44E3-9099-C40C66FF867C}">
              <a14:compatExt xmlns:a14="http://schemas.microsoft.com/office/drawing/2010/main" spid="_x0000_s2518"/>
            </a:ext>
            <a:ext uri="{FF2B5EF4-FFF2-40B4-BE49-F238E27FC236}">
              <a16:creationId xmlns:a16="http://schemas.microsoft.com/office/drawing/2014/main" id="{00000000-0008-0000-0200-0000D6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19" name="Check Box 471" hidden="1">
          <a:extLst>
            <a:ext uri="{63B3BB69-23CF-44E3-9099-C40C66FF867C}">
              <a14:compatExt xmlns:a14="http://schemas.microsoft.com/office/drawing/2010/main" spid="_x0000_s2519"/>
            </a:ext>
            <a:ext uri="{FF2B5EF4-FFF2-40B4-BE49-F238E27FC236}">
              <a16:creationId xmlns:a16="http://schemas.microsoft.com/office/drawing/2014/main" id="{00000000-0008-0000-0200-0000D7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20" name="Check Box 472" hidden="1">
          <a:extLst>
            <a:ext uri="{63B3BB69-23CF-44E3-9099-C40C66FF867C}">
              <a14:compatExt xmlns:a14="http://schemas.microsoft.com/office/drawing/2010/main" spid="_x0000_s2520"/>
            </a:ext>
            <a:ext uri="{FF2B5EF4-FFF2-40B4-BE49-F238E27FC236}">
              <a16:creationId xmlns:a16="http://schemas.microsoft.com/office/drawing/2014/main" id="{00000000-0008-0000-0200-0000D8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21" name="Check Box 473" hidden="1">
          <a:extLst>
            <a:ext uri="{63B3BB69-23CF-44E3-9099-C40C66FF867C}">
              <a14:compatExt xmlns:a14="http://schemas.microsoft.com/office/drawing/2010/main" spid="_x0000_s2521"/>
            </a:ext>
            <a:ext uri="{FF2B5EF4-FFF2-40B4-BE49-F238E27FC236}">
              <a16:creationId xmlns:a16="http://schemas.microsoft.com/office/drawing/2014/main" id="{00000000-0008-0000-0200-0000D9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22" name="Check Box 474" hidden="1">
          <a:extLst>
            <a:ext uri="{63B3BB69-23CF-44E3-9099-C40C66FF867C}">
              <a14:compatExt xmlns:a14="http://schemas.microsoft.com/office/drawing/2010/main" spid="_x0000_s2522"/>
            </a:ext>
            <a:ext uri="{FF2B5EF4-FFF2-40B4-BE49-F238E27FC236}">
              <a16:creationId xmlns:a16="http://schemas.microsoft.com/office/drawing/2014/main" id="{00000000-0008-0000-0200-0000DA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23" name="Check Box 475" hidden="1">
          <a:extLst>
            <a:ext uri="{63B3BB69-23CF-44E3-9099-C40C66FF867C}">
              <a14:compatExt xmlns:a14="http://schemas.microsoft.com/office/drawing/2010/main" spid="_x0000_s2523"/>
            </a:ext>
            <a:ext uri="{FF2B5EF4-FFF2-40B4-BE49-F238E27FC236}">
              <a16:creationId xmlns:a16="http://schemas.microsoft.com/office/drawing/2014/main" id="{00000000-0008-0000-0200-0000DB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24" name="Check Box 476" hidden="1">
          <a:extLst>
            <a:ext uri="{63B3BB69-23CF-44E3-9099-C40C66FF867C}">
              <a14:compatExt xmlns:a14="http://schemas.microsoft.com/office/drawing/2010/main" spid="_x0000_s2524"/>
            </a:ext>
            <a:ext uri="{FF2B5EF4-FFF2-40B4-BE49-F238E27FC236}">
              <a16:creationId xmlns:a16="http://schemas.microsoft.com/office/drawing/2014/main" id="{00000000-0008-0000-0200-0000DC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25" name="Check Box 477" hidden="1">
          <a:extLst>
            <a:ext uri="{63B3BB69-23CF-44E3-9099-C40C66FF867C}">
              <a14:compatExt xmlns:a14="http://schemas.microsoft.com/office/drawing/2010/main" spid="_x0000_s2525"/>
            </a:ext>
            <a:ext uri="{FF2B5EF4-FFF2-40B4-BE49-F238E27FC236}">
              <a16:creationId xmlns:a16="http://schemas.microsoft.com/office/drawing/2014/main" id="{00000000-0008-0000-0200-0000DD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26" name="Check Box 478" hidden="1">
          <a:extLst>
            <a:ext uri="{63B3BB69-23CF-44E3-9099-C40C66FF867C}">
              <a14:compatExt xmlns:a14="http://schemas.microsoft.com/office/drawing/2010/main" spid="_x0000_s2526"/>
            </a:ext>
            <a:ext uri="{FF2B5EF4-FFF2-40B4-BE49-F238E27FC236}">
              <a16:creationId xmlns:a16="http://schemas.microsoft.com/office/drawing/2014/main" id="{00000000-0008-0000-0200-0000DE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27" name="Check Box 479" hidden="1">
          <a:extLst>
            <a:ext uri="{63B3BB69-23CF-44E3-9099-C40C66FF867C}">
              <a14:compatExt xmlns:a14="http://schemas.microsoft.com/office/drawing/2010/main" spid="_x0000_s2527"/>
            </a:ext>
            <a:ext uri="{FF2B5EF4-FFF2-40B4-BE49-F238E27FC236}">
              <a16:creationId xmlns:a16="http://schemas.microsoft.com/office/drawing/2014/main" id="{00000000-0008-0000-0200-0000DF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28" name="Check Box 480" hidden="1">
          <a:extLst>
            <a:ext uri="{63B3BB69-23CF-44E3-9099-C40C66FF867C}">
              <a14:compatExt xmlns:a14="http://schemas.microsoft.com/office/drawing/2010/main" spid="_x0000_s2528"/>
            </a:ext>
            <a:ext uri="{FF2B5EF4-FFF2-40B4-BE49-F238E27FC236}">
              <a16:creationId xmlns:a16="http://schemas.microsoft.com/office/drawing/2014/main" id="{00000000-0008-0000-0200-0000E0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29" name="Check Box 481" hidden="1">
          <a:extLst>
            <a:ext uri="{63B3BB69-23CF-44E3-9099-C40C66FF867C}">
              <a14:compatExt xmlns:a14="http://schemas.microsoft.com/office/drawing/2010/main" spid="_x0000_s2529"/>
            </a:ext>
            <a:ext uri="{FF2B5EF4-FFF2-40B4-BE49-F238E27FC236}">
              <a16:creationId xmlns:a16="http://schemas.microsoft.com/office/drawing/2014/main" id="{00000000-0008-0000-0200-0000E1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30" name="Check Box 482" hidden="1">
          <a:extLst>
            <a:ext uri="{63B3BB69-23CF-44E3-9099-C40C66FF867C}">
              <a14:compatExt xmlns:a14="http://schemas.microsoft.com/office/drawing/2010/main" spid="_x0000_s2530"/>
            </a:ext>
            <a:ext uri="{FF2B5EF4-FFF2-40B4-BE49-F238E27FC236}">
              <a16:creationId xmlns:a16="http://schemas.microsoft.com/office/drawing/2014/main" id="{00000000-0008-0000-0200-0000E2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31" name="Check Box 483" hidden="1">
          <a:extLst>
            <a:ext uri="{63B3BB69-23CF-44E3-9099-C40C66FF867C}">
              <a14:compatExt xmlns:a14="http://schemas.microsoft.com/office/drawing/2010/main" spid="_x0000_s2531"/>
            </a:ext>
            <a:ext uri="{FF2B5EF4-FFF2-40B4-BE49-F238E27FC236}">
              <a16:creationId xmlns:a16="http://schemas.microsoft.com/office/drawing/2014/main" id="{00000000-0008-0000-0200-0000E3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32" name="Check Box 484" hidden="1">
          <a:extLst>
            <a:ext uri="{63B3BB69-23CF-44E3-9099-C40C66FF867C}">
              <a14:compatExt xmlns:a14="http://schemas.microsoft.com/office/drawing/2010/main" spid="_x0000_s2532"/>
            </a:ext>
            <a:ext uri="{FF2B5EF4-FFF2-40B4-BE49-F238E27FC236}">
              <a16:creationId xmlns:a16="http://schemas.microsoft.com/office/drawing/2014/main" id="{00000000-0008-0000-0200-0000E4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33" name="Check Box 485" hidden="1">
          <a:extLst>
            <a:ext uri="{63B3BB69-23CF-44E3-9099-C40C66FF867C}">
              <a14:compatExt xmlns:a14="http://schemas.microsoft.com/office/drawing/2010/main" spid="_x0000_s2533"/>
            </a:ext>
            <a:ext uri="{FF2B5EF4-FFF2-40B4-BE49-F238E27FC236}">
              <a16:creationId xmlns:a16="http://schemas.microsoft.com/office/drawing/2014/main" id="{00000000-0008-0000-0200-0000E5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34" name="Check Box 486" hidden="1">
          <a:extLst>
            <a:ext uri="{63B3BB69-23CF-44E3-9099-C40C66FF867C}">
              <a14:compatExt xmlns:a14="http://schemas.microsoft.com/office/drawing/2010/main" spid="_x0000_s2534"/>
            </a:ext>
            <a:ext uri="{FF2B5EF4-FFF2-40B4-BE49-F238E27FC236}">
              <a16:creationId xmlns:a16="http://schemas.microsoft.com/office/drawing/2014/main" id="{00000000-0008-0000-0200-0000E6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35" name="Check Box 487" hidden="1">
          <a:extLst>
            <a:ext uri="{63B3BB69-23CF-44E3-9099-C40C66FF867C}">
              <a14:compatExt xmlns:a14="http://schemas.microsoft.com/office/drawing/2010/main" spid="_x0000_s2535"/>
            </a:ext>
            <a:ext uri="{FF2B5EF4-FFF2-40B4-BE49-F238E27FC236}">
              <a16:creationId xmlns:a16="http://schemas.microsoft.com/office/drawing/2014/main" id="{00000000-0008-0000-0200-0000E7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36" name="Check Box 488" hidden="1">
          <a:extLst>
            <a:ext uri="{63B3BB69-23CF-44E3-9099-C40C66FF867C}">
              <a14:compatExt xmlns:a14="http://schemas.microsoft.com/office/drawing/2010/main" spid="_x0000_s2536"/>
            </a:ext>
            <a:ext uri="{FF2B5EF4-FFF2-40B4-BE49-F238E27FC236}">
              <a16:creationId xmlns:a16="http://schemas.microsoft.com/office/drawing/2014/main" id="{00000000-0008-0000-0200-0000E8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37" name="Check Box 489" hidden="1">
          <a:extLst>
            <a:ext uri="{63B3BB69-23CF-44E3-9099-C40C66FF867C}">
              <a14:compatExt xmlns:a14="http://schemas.microsoft.com/office/drawing/2010/main" spid="_x0000_s2537"/>
            </a:ext>
            <a:ext uri="{FF2B5EF4-FFF2-40B4-BE49-F238E27FC236}">
              <a16:creationId xmlns:a16="http://schemas.microsoft.com/office/drawing/2014/main" id="{00000000-0008-0000-0200-0000E9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38" name="Check Box 490" hidden="1">
          <a:extLst>
            <a:ext uri="{63B3BB69-23CF-44E3-9099-C40C66FF867C}">
              <a14:compatExt xmlns:a14="http://schemas.microsoft.com/office/drawing/2010/main" spid="_x0000_s2538"/>
            </a:ext>
            <a:ext uri="{FF2B5EF4-FFF2-40B4-BE49-F238E27FC236}">
              <a16:creationId xmlns:a16="http://schemas.microsoft.com/office/drawing/2014/main" id="{00000000-0008-0000-0200-0000EA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39" name="Check Box 491" hidden="1">
          <a:extLst>
            <a:ext uri="{63B3BB69-23CF-44E3-9099-C40C66FF867C}">
              <a14:compatExt xmlns:a14="http://schemas.microsoft.com/office/drawing/2010/main" spid="_x0000_s2539"/>
            </a:ext>
            <a:ext uri="{FF2B5EF4-FFF2-40B4-BE49-F238E27FC236}">
              <a16:creationId xmlns:a16="http://schemas.microsoft.com/office/drawing/2014/main" id="{00000000-0008-0000-0200-0000EB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40" name="Check Box 492" hidden="1">
          <a:extLst>
            <a:ext uri="{63B3BB69-23CF-44E3-9099-C40C66FF867C}">
              <a14:compatExt xmlns:a14="http://schemas.microsoft.com/office/drawing/2010/main" spid="_x0000_s2540"/>
            </a:ext>
            <a:ext uri="{FF2B5EF4-FFF2-40B4-BE49-F238E27FC236}">
              <a16:creationId xmlns:a16="http://schemas.microsoft.com/office/drawing/2014/main" id="{00000000-0008-0000-0200-0000EC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41" name="Check Box 493" hidden="1">
          <a:extLst>
            <a:ext uri="{63B3BB69-23CF-44E3-9099-C40C66FF867C}">
              <a14:compatExt xmlns:a14="http://schemas.microsoft.com/office/drawing/2010/main" spid="_x0000_s2541"/>
            </a:ext>
            <a:ext uri="{FF2B5EF4-FFF2-40B4-BE49-F238E27FC236}">
              <a16:creationId xmlns:a16="http://schemas.microsoft.com/office/drawing/2014/main" id="{00000000-0008-0000-0200-0000ED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42" name="Check Box 494" hidden="1">
          <a:extLst>
            <a:ext uri="{63B3BB69-23CF-44E3-9099-C40C66FF867C}">
              <a14:compatExt xmlns:a14="http://schemas.microsoft.com/office/drawing/2010/main" spid="_x0000_s2542"/>
            </a:ext>
            <a:ext uri="{FF2B5EF4-FFF2-40B4-BE49-F238E27FC236}">
              <a16:creationId xmlns:a16="http://schemas.microsoft.com/office/drawing/2014/main" id="{00000000-0008-0000-0200-0000EE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43" name="Check Box 495" hidden="1">
          <a:extLst>
            <a:ext uri="{63B3BB69-23CF-44E3-9099-C40C66FF867C}">
              <a14:compatExt xmlns:a14="http://schemas.microsoft.com/office/drawing/2010/main" spid="_x0000_s2543"/>
            </a:ext>
            <a:ext uri="{FF2B5EF4-FFF2-40B4-BE49-F238E27FC236}">
              <a16:creationId xmlns:a16="http://schemas.microsoft.com/office/drawing/2014/main" id="{00000000-0008-0000-0200-0000EF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44" name="Check Box 496" hidden="1">
          <a:extLst>
            <a:ext uri="{63B3BB69-23CF-44E3-9099-C40C66FF867C}">
              <a14:compatExt xmlns:a14="http://schemas.microsoft.com/office/drawing/2010/main" spid="_x0000_s2544"/>
            </a:ext>
            <a:ext uri="{FF2B5EF4-FFF2-40B4-BE49-F238E27FC236}">
              <a16:creationId xmlns:a16="http://schemas.microsoft.com/office/drawing/2014/main" id="{00000000-0008-0000-0200-0000F0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45" name="Check Box 497" hidden="1">
          <a:extLst>
            <a:ext uri="{63B3BB69-23CF-44E3-9099-C40C66FF867C}">
              <a14:compatExt xmlns:a14="http://schemas.microsoft.com/office/drawing/2010/main" spid="_x0000_s2545"/>
            </a:ext>
            <a:ext uri="{FF2B5EF4-FFF2-40B4-BE49-F238E27FC236}">
              <a16:creationId xmlns:a16="http://schemas.microsoft.com/office/drawing/2014/main" id="{00000000-0008-0000-0200-0000F1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46" name="Check Box 498" hidden="1">
          <a:extLst>
            <a:ext uri="{63B3BB69-23CF-44E3-9099-C40C66FF867C}">
              <a14:compatExt xmlns:a14="http://schemas.microsoft.com/office/drawing/2010/main" spid="_x0000_s2546"/>
            </a:ext>
            <a:ext uri="{FF2B5EF4-FFF2-40B4-BE49-F238E27FC236}">
              <a16:creationId xmlns:a16="http://schemas.microsoft.com/office/drawing/2014/main" id="{00000000-0008-0000-0200-0000F2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47" name="Check Box 499" hidden="1">
          <a:extLst>
            <a:ext uri="{63B3BB69-23CF-44E3-9099-C40C66FF867C}">
              <a14:compatExt xmlns:a14="http://schemas.microsoft.com/office/drawing/2010/main" spid="_x0000_s2547"/>
            </a:ext>
            <a:ext uri="{FF2B5EF4-FFF2-40B4-BE49-F238E27FC236}">
              <a16:creationId xmlns:a16="http://schemas.microsoft.com/office/drawing/2014/main" id="{00000000-0008-0000-0200-0000F3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48" name="Check Box 500" hidden="1">
          <a:extLst>
            <a:ext uri="{63B3BB69-23CF-44E3-9099-C40C66FF867C}">
              <a14:compatExt xmlns:a14="http://schemas.microsoft.com/office/drawing/2010/main" spid="_x0000_s2548"/>
            </a:ext>
            <a:ext uri="{FF2B5EF4-FFF2-40B4-BE49-F238E27FC236}">
              <a16:creationId xmlns:a16="http://schemas.microsoft.com/office/drawing/2014/main" id="{00000000-0008-0000-0200-0000F4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49" name="Check Box 501" hidden="1">
          <a:extLst>
            <a:ext uri="{63B3BB69-23CF-44E3-9099-C40C66FF867C}">
              <a14:compatExt xmlns:a14="http://schemas.microsoft.com/office/drawing/2010/main" spid="_x0000_s2549"/>
            </a:ext>
            <a:ext uri="{FF2B5EF4-FFF2-40B4-BE49-F238E27FC236}">
              <a16:creationId xmlns:a16="http://schemas.microsoft.com/office/drawing/2014/main" id="{00000000-0008-0000-0200-0000F5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50" name="Check Box 502" hidden="1">
          <a:extLst>
            <a:ext uri="{63B3BB69-23CF-44E3-9099-C40C66FF867C}">
              <a14:compatExt xmlns:a14="http://schemas.microsoft.com/office/drawing/2010/main" spid="_x0000_s2550"/>
            </a:ext>
            <a:ext uri="{FF2B5EF4-FFF2-40B4-BE49-F238E27FC236}">
              <a16:creationId xmlns:a16="http://schemas.microsoft.com/office/drawing/2014/main" id="{00000000-0008-0000-0200-0000F6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51" name="Check Box 503" hidden="1">
          <a:extLst>
            <a:ext uri="{63B3BB69-23CF-44E3-9099-C40C66FF867C}">
              <a14:compatExt xmlns:a14="http://schemas.microsoft.com/office/drawing/2010/main" spid="_x0000_s2551"/>
            </a:ext>
            <a:ext uri="{FF2B5EF4-FFF2-40B4-BE49-F238E27FC236}">
              <a16:creationId xmlns:a16="http://schemas.microsoft.com/office/drawing/2014/main" id="{00000000-0008-0000-0200-0000F7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52" name="Check Box 504" hidden="1">
          <a:extLst>
            <a:ext uri="{63B3BB69-23CF-44E3-9099-C40C66FF867C}">
              <a14:compatExt xmlns:a14="http://schemas.microsoft.com/office/drawing/2010/main" spid="_x0000_s2552"/>
            </a:ext>
            <a:ext uri="{FF2B5EF4-FFF2-40B4-BE49-F238E27FC236}">
              <a16:creationId xmlns:a16="http://schemas.microsoft.com/office/drawing/2014/main" id="{00000000-0008-0000-0200-0000F8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53" name="Check Box 505" hidden="1">
          <a:extLst>
            <a:ext uri="{63B3BB69-23CF-44E3-9099-C40C66FF867C}">
              <a14:compatExt xmlns:a14="http://schemas.microsoft.com/office/drawing/2010/main" spid="_x0000_s2553"/>
            </a:ext>
            <a:ext uri="{FF2B5EF4-FFF2-40B4-BE49-F238E27FC236}">
              <a16:creationId xmlns:a16="http://schemas.microsoft.com/office/drawing/2014/main" id="{00000000-0008-0000-0200-0000F9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54" name="Check Box 506" hidden="1">
          <a:extLst>
            <a:ext uri="{63B3BB69-23CF-44E3-9099-C40C66FF867C}">
              <a14:compatExt xmlns:a14="http://schemas.microsoft.com/office/drawing/2010/main" spid="_x0000_s2554"/>
            </a:ext>
            <a:ext uri="{FF2B5EF4-FFF2-40B4-BE49-F238E27FC236}">
              <a16:creationId xmlns:a16="http://schemas.microsoft.com/office/drawing/2014/main" id="{00000000-0008-0000-0200-0000FA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55" name="Check Box 507" hidden="1">
          <a:extLst>
            <a:ext uri="{63B3BB69-23CF-44E3-9099-C40C66FF867C}">
              <a14:compatExt xmlns:a14="http://schemas.microsoft.com/office/drawing/2010/main" spid="_x0000_s2555"/>
            </a:ext>
            <a:ext uri="{FF2B5EF4-FFF2-40B4-BE49-F238E27FC236}">
              <a16:creationId xmlns:a16="http://schemas.microsoft.com/office/drawing/2014/main" id="{00000000-0008-0000-0200-0000FB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56" name="Check Box 508" hidden="1">
          <a:extLst>
            <a:ext uri="{63B3BB69-23CF-44E3-9099-C40C66FF867C}">
              <a14:compatExt xmlns:a14="http://schemas.microsoft.com/office/drawing/2010/main" spid="_x0000_s2556"/>
            </a:ext>
            <a:ext uri="{FF2B5EF4-FFF2-40B4-BE49-F238E27FC236}">
              <a16:creationId xmlns:a16="http://schemas.microsoft.com/office/drawing/2014/main" id="{00000000-0008-0000-0200-0000FC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57" name="Check Box 509" hidden="1">
          <a:extLst>
            <a:ext uri="{63B3BB69-23CF-44E3-9099-C40C66FF867C}">
              <a14:compatExt xmlns:a14="http://schemas.microsoft.com/office/drawing/2010/main" spid="_x0000_s2557"/>
            </a:ext>
            <a:ext uri="{FF2B5EF4-FFF2-40B4-BE49-F238E27FC236}">
              <a16:creationId xmlns:a16="http://schemas.microsoft.com/office/drawing/2014/main" id="{00000000-0008-0000-0200-0000FD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58" name="Check Box 510" hidden="1">
          <a:extLst>
            <a:ext uri="{63B3BB69-23CF-44E3-9099-C40C66FF867C}">
              <a14:compatExt xmlns:a14="http://schemas.microsoft.com/office/drawing/2010/main" spid="_x0000_s2558"/>
            </a:ext>
            <a:ext uri="{FF2B5EF4-FFF2-40B4-BE49-F238E27FC236}">
              <a16:creationId xmlns:a16="http://schemas.microsoft.com/office/drawing/2014/main" id="{00000000-0008-0000-0200-0000FE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59" name="Check Box 511" hidden="1">
          <a:extLst>
            <a:ext uri="{63B3BB69-23CF-44E3-9099-C40C66FF867C}">
              <a14:compatExt xmlns:a14="http://schemas.microsoft.com/office/drawing/2010/main" spid="_x0000_s2559"/>
            </a:ext>
            <a:ext uri="{FF2B5EF4-FFF2-40B4-BE49-F238E27FC236}">
              <a16:creationId xmlns:a16="http://schemas.microsoft.com/office/drawing/2014/main" id="{00000000-0008-0000-0200-0000FF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60" name="Check Box 512" hidden="1">
          <a:extLst>
            <a:ext uri="{63B3BB69-23CF-44E3-9099-C40C66FF867C}">
              <a14:compatExt xmlns:a14="http://schemas.microsoft.com/office/drawing/2010/main" spid="_x0000_s2560"/>
            </a:ext>
            <a:ext uri="{FF2B5EF4-FFF2-40B4-BE49-F238E27FC236}">
              <a16:creationId xmlns:a16="http://schemas.microsoft.com/office/drawing/2014/main" id="{00000000-0008-0000-0200-000000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61" name="Check Box 513" hidden="1">
          <a:extLst>
            <a:ext uri="{63B3BB69-23CF-44E3-9099-C40C66FF867C}">
              <a14:compatExt xmlns:a14="http://schemas.microsoft.com/office/drawing/2010/main" spid="_x0000_s2561"/>
            </a:ext>
            <a:ext uri="{FF2B5EF4-FFF2-40B4-BE49-F238E27FC236}">
              <a16:creationId xmlns:a16="http://schemas.microsoft.com/office/drawing/2014/main" id="{00000000-0008-0000-0200-000001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62" name="Check Box 514" hidden="1">
          <a:extLst>
            <a:ext uri="{63B3BB69-23CF-44E3-9099-C40C66FF867C}">
              <a14:compatExt xmlns:a14="http://schemas.microsoft.com/office/drawing/2010/main" spid="_x0000_s2562"/>
            </a:ext>
            <a:ext uri="{FF2B5EF4-FFF2-40B4-BE49-F238E27FC236}">
              <a16:creationId xmlns:a16="http://schemas.microsoft.com/office/drawing/2014/main" id="{00000000-0008-0000-0200-000002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63" name="Check Box 515" hidden="1">
          <a:extLst>
            <a:ext uri="{63B3BB69-23CF-44E3-9099-C40C66FF867C}">
              <a14:compatExt xmlns:a14="http://schemas.microsoft.com/office/drawing/2010/main" spid="_x0000_s2563"/>
            </a:ext>
            <a:ext uri="{FF2B5EF4-FFF2-40B4-BE49-F238E27FC236}">
              <a16:creationId xmlns:a16="http://schemas.microsoft.com/office/drawing/2014/main" id="{00000000-0008-0000-0200-000003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64" name="Check Box 516" hidden="1">
          <a:extLst>
            <a:ext uri="{63B3BB69-23CF-44E3-9099-C40C66FF867C}">
              <a14:compatExt xmlns:a14="http://schemas.microsoft.com/office/drawing/2010/main" spid="_x0000_s2564"/>
            </a:ext>
            <a:ext uri="{FF2B5EF4-FFF2-40B4-BE49-F238E27FC236}">
              <a16:creationId xmlns:a16="http://schemas.microsoft.com/office/drawing/2014/main" id="{00000000-0008-0000-0200-000004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65" name="Check Box 517" hidden="1">
          <a:extLst>
            <a:ext uri="{63B3BB69-23CF-44E3-9099-C40C66FF867C}">
              <a14:compatExt xmlns:a14="http://schemas.microsoft.com/office/drawing/2010/main" spid="_x0000_s2565"/>
            </a:ext>
            <a:ext uri="{FF2B5EF4-FFF2-40B4-BE49-F238E27FC236}">
              <a16:creationId xmlns:a16="http://schemas.microsoft.com/office/drawing/2014/main" id="{00000000-0008-0000-0200-000005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66" name="Check Box 518" hidden="1">
          <a:extLst>
            <a:ext uri="{63B3BB69-23CF-44E3-9099-C40C66FF867C}">
              <a14:compatExt xmlns:a14="http://schemas.microsoft.com/office/drawing/2010/main" spid="_x0000_s2566"/>
            </a:ext>
            <a:ext uri="{FF2B5EF4-FFF2-40B4-BE49-F238E27FC236}">
              <a16:creationId xmlns:a16="http://schemas.microsoft.com/office/drawing/2014/main" id="{00000000-0008-0000-0200-000006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67" name="Check Box 519" hidden="1">
          <a:extLst>
            <a:ext uri="{63B3BB69-23CF-44E3-9099-C40C66FF867C}">
              <a14:compatExt xmlns:a14="http://schemas.microsoft.com/office/drawing/2010/main" spid="_x0000_s2567"/>
            </a:ext>
            <a:ext uri="{FF2B5EF4-FFF2-40B4-BE49-F238E27FC236}">
              <a16:creationId xmlns:a16="http://schemas.microsoft.com/office/drawing/2014/main" id="{00000000-0008-0000-0200-000007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68" name="Check Box 520" hidden="1">
          <a:extLst>
            <a:ext uri="{63B3BB69-23CF-44E3-9099-C40C66FF867C}">
              <a14:compatExt xmlns:a14="http://schemas.microsoft.com/office/drawing/2010/main" spid="_x0000_s2568"/>
            </a:ext>
            <a:ext uri="{FF2B5EF4-FFF2-40B4-BE49-F238E27FC236}">
              <a16:creationId xmlns:a16="http://schemas.microsoft.com/office/drawing/2014/main" id="{00000000-0008-0000-0200-000008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69" name="Check Box 521" hidden="1">
          <a:extLst>
            <a:ext uri="{63B3BB69-23CF-44E3-9099-C40C66FF867C}">
              <a14:compatExt xmlns:a14="http://schemas.microsoft.com/office/drawing/2010/main" spid="_x0000_s2569"/>
            </a:ext>
            <a:ext uri="{FF2B5EF4-FFF2-40B4-BE49-F238E27FC236}">
              <a16:creationId xmlns:a16="http://schemas.microsoft.com/office/drawing/2014/main" id="{00000000-0008-0000-0200-000009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70" name="Check Box 522" hidden="1">
          <a:extLst>
            <a:ext uri="{63B3BB69-23CF-44E3-9099-C40C66FF867C}">
              <a14:compatExt xmlns:a14="http://schemas.microsoft.com/office/drawing/2010/main" spid="_x0000_s2570"/>
            </a:ext>
            <a:ext uri="{FF2B5EF4-FFF2-40B4-BE49-F238E27FC236}">
              <a16:creationId xmlns:a16="http://schemas.microsoft.com/office/drawing/2014/main" id="{00000000-0008-0000-0200-00000A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71" name="Check Box 523" hidden="1">
          <a:extLst>
            <a:ext uri="{63B3BB69-23CF-44E3-9099-C40C66FF867C}">
              <a14:compatExt xmlns:a14="http://schemas.microsoft.com/office/drawing/2010/main" spid="_x0000_s2571"/>
            </a:ext>
            <a:ext uri="{FF2B5EF4-FFF2-40B4-BE49-F238E27FC236}">
              <a16:creationId xmlns:a16="http://schemas.microsoft.com/office/drawing/2014/main" id="{00000000-0008-0000-0200-00000B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72" name="Check Box 524" hidden="1">
          <a:extLst>
            <a:ext uri="{63B3BB69-23CF-44E3-9099-C40C66FF867C}">
              <a14:compatExt xmlns:a14="http://schemas.microsoft.com/office/drawing/2010/main" spid="_x0000_s2572"/>
            </a:ext>
            <a:ext uri="{FF2B5EF4-FFF2-40B4-BE49-F238E27FC236}">
              <a16:creationId xmlns:a16="http://schemas.microsoft.com/office/drawing/2014/main" id="{00000000-0008-0000-0200-00000C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73" name="Check Box 525" hidden="1">
          <a:extLst>
            <a:ext uri="{63B3BB69-23CF-44E3-9099-C40C66FF867C}">
              <a14:compatExt xmlns:a14="http://schemas.microsoft.com/office/drawing/2010/main" spid="_x0000_s2573"/>
            </a:ext>
            <a:ext uri="{FF2B5EF4-FFF2-40B4-BE49-F238E27FC236}">
              <a16:creationId xmlns:a16="http://schemas.microsoft.com/office/drawing/2014/main" id="{00000000-0008-0000-0200-00000D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74" name="Check Box 526" hidden="1">
          <a:extLst>
            <a:ext uri="{63B3BB69-23CF-44E3-9099-C40C66FF867C}">
              <a14:compatExt xmlns:a14="http://schemas.microsoft.com/office/drawing/2010/main" spid="_x0000_s2574"/>
            </a:ext>
            <a:ext uri="{FF2B5EF4-FFF2-40B4-BE49-F238E27FC236}">
              <a16:creationId xmlns:a16="http://schemas.microsoft.com/office/drawing/2014/main" id="{00000000-0008-0000-0200-00000E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75" name="Check Box 527" hidden="1">
          <a:extLst>
            <a:ext uri="{63B3BB69-23CF-44E3-9099-C40C66FF867C}">
              <a14:compatExt xmlns:a14="http://schemas.microsoft.com/office/drawing/2010/main" spid="_x0000_s2575"/>
            </a:ext>
            <a:ext uri="{FF2B5EF4-FFF2-40B4-BE49-F238E27FC236}">
              <a16:creationId xmlns:a16="http://schemas.microsoft.com/office/drawing/2014/main" id="{00000000-0008-0000-0200-00000F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76" name="Check Box 528" hidden="1">
          <a:extLst>
            <a:ext uri="{63B3BB69-23CF-44E3-9099-C40C66FF867C}">
              <a14:compatExt xmlns:a14="http://schemas.microsoft.com/office/drawing/2010/main" spid="_x0000_s2576"/>
            </a:ext>
            <a:ext uri="{FF2B5EF4-FFF2-40B4-BE49-F238E27FC236}">
              <a16:creationId xmlns:a16="http://schemas.microsoft.com/office/drawing/2014/main" id="{00000000-0008-0000-0200-000010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77" name="Check Box 529" hidden="1">
          <a:extLst>
            <a:ext uri="{63B3BB69-23CF-44E3-9099-C40C66FF867C}">
              <a14:compatExt xmlns:a14="http://schemas.microsoft.com/office/drawing/2010/main" spid="_x0000_s2577"/>
            </a:ext>
            <a:ext uri="{FF2B5EF4-FFF2-40B4-BE49-F238E27FC236}">
              <a16:creationId xmlns:a16="http://schemas.microsoft.com/office/drawing/2014/main" id="{00000000-0008-0000-0200-000011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78" name="Check Box 530" hidden="1">
          <a:extLst>
            <a:ext uri="{63B3BB69-23CF-44E3-9099-C40C66FF867C}">
              <a14:compatExt xmlns:a14="http://schemas.microsoft.com/office/drawing/2010/main" spid="_x0000_s2578"/>
            </a:ext>
            <a:ext uri="{FF2B5EF4-FFF2-40B4-BE49-F238E27FC236}">
              <a16:creationId xmlns:a16="http://schemas.microsoft.com/office/drawing/2014/main" id="{00000000-0008-0000-0200-000012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79" name="Check Box 531" hidden="1">
          <a:extLst>
            <a:ext uri="{63B3BB69-23CF-44E3-9099-C40C66FF867C}">
              <a14:compatExt xmlns:a14="http://schemas.microsoft.com/office/drawing/2010/main" spid="_x0000_s2579"/>
            </a:ext>
            <a:ext uri="{FF2B5EF4-FFF2-40B4-BE49-F238E27FC236}">
              <a16:creationId xmlns:a16="http://schemas.microsoft.com/office/drawing/2014/main" id="{00000000-0008-0000-0200-000013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80" name="Check Box 532" hidden="1">
          <a:extLst>
            <a:ext uri="{63B3BB69-23CF-44E3-9099-C40C66FF867C}">
              <a14:compatExt xmlns:a14="http://schemas.microsoft.com/office/drawing/2010/main" spid="_x0000_s2580"/>
            </a:ext>
            <a:ext uri="{FF2B5EF4-FFF2-40B4-BE49-F238E27FC236}">
              <a16:creationId xmlns:a16="http://schemas.microsoft.com/office/drawing/2014/main" id="{00000000-0008-0000-0200-000014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81" name="Check Box 533" hidden="1">
          <a:extLst>
            <a:ext uri="{63B3BB69-23CF-44E3-9099-C40C66FF867C}">
              <a14:compatExt xmlns:a14="http://schemas.microsoft.com/office/drawing/2010/main" spid="_x0000_s2581"/>
            </a:ext>
            <a:ext uri="{FF2B5EF4-FFF2-40B4-BE49-F238E27FC236}">
              <a16:creationId xmlns:a16="http://schemas.microsoft.com/office/drawing/2014/main" id="{00000000-0008-0000-0200-000015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82" name="Check Box 534" hidden="1">
          <a:extLst>
            <a:ext uri="{63B3BB69-23CF-44E3-9099-C40C66FF867C}">
              <a14:compatExt xmlns:a14="http://schemas.microsoft.com/office/drawing/2010/main" spid="_x0000_s2582"/>
            </a:ext>
            <a:ext uri="{FF2B5EF4-FFF2-40B4-BE49-F238E27FC236}">
              <a16:creationId xmlns:a16="http://schemas.microsoft.com/office/drawing/2014/main" id="{00000000-0008-0000-0200-000016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83" name="Check Box 535" hidden="1">
          <a:extLst>
            <a:ext uri="{63B3BB69-23CF-44E3-9099-C40C66FF867C}">
              <a14:compatExt xmlns:a14="http://schemas.microsoft.com/office/drawing/2010/main" spid="_x0000_s2583"/>
            </a:ext>
            <a:ext uri="{FF2B5EF4-FFF2-40B4-BE49-F238E27FC236}">
              <a16:creationId xmlns:a16="http://schemas.microsoft.com/office/drawing/2014/main" id="{00000000-0008-0000-0200-000017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84" name="Check Box 536" hidden="1">
          <a:extLst>
            <a:ext uri="{63B3BB69-23CF-44E3-9099-C40C66FF867C}">
              <a14:compatExt xmlns:a14="http://schemas.microsoft.com/office/drawing/2010/main" spid="_x0000_s2584"/>
            </a:ext>
            <a:ext uri="{FF2B5EF4-FFF2-40B4-BE49-F238E27FC236}">
              <a16:creationId xmlns:a16="http://schemas.microsoft.com/office/drawing/2014/main" id="{00000000-0008-0000-0200-000018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85" name="Check Box 537" hidden="1">
          <a:extLst>
            <a:ext uri="{63B3BB69-23CF-44E3-9099-C40C66FF867C}">
              <a14:compatExt xmlns:a14="http://schemas.microsoft.com/office/drawing/2010/main" spid="_x0000_s2585"/>
            </a:ext>
            <a:ext uri="{FF2B5EF4-FFF2-40B4-BE49-F238E27FC236}">
              <a16:creationId xmlns:a16="http://schemas.microsoft.com/office/drawing/2014/main" id="{00000000-0008-0000-0200-000019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86" name="Check Box 538" hidden="1">
          <a:extLst>
            <a:ext uri="{63B3BB69-23CF-44E3-9099-C40C66FF867C}">
              <a14:compatExt xmlns:a14="http://schemas.microsoft.com/office/drawing/2010/main" spid="_x0000_s2586"/>
            </a:ext>
            <a:ext uri="{FF2B5EF4-FFF2-40B4-BE49-F238E27FC236}">
              <a16:creationId xmlns:a16="http://schemas.microsoft.com/office/drawing/2014/main" id="{00000000-0008-0000-0200-00001A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87" name="Check Box 539" hidden="1">
          <a:extLst>
            <a:ext uri="{63B3BB69-23CF-44E3-9099-C40C66FF867C}">
              <a14:compatExt xmlns:a14="http://schemas.microsoft.com/office/drawing/2010/main" spid="_x0000_s2587"/>
            </a:ext>
            <a:ext uri="{FF2B5EF4-FFF2-40B4-BE49-F238E27FC236}">
              <a16:creationId xmlns:a16="http://schemas.microsoft.com/office/drawing/2014/main" id="{00000000-0008-0000-0200-00001B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88" name="Check Box 540" hidden="1">
          <a:extLst>
            <a:ext uri="{63B3BB69-23CF-44E3-9099-C40C66FF867C}">
              <a14:compatExt xmlns:a14="http://schemas.microsoft.com/office/drawing/2010/main" spid="_x0000_s2588"/>
            </a:ext>
            <a:ext uri="{FF2B5EF4-FFF2-40B4-BE49-F238E27FC236}">
              <a16:creationId xmlns:a16="http://schemas.microsoft.com/office/drawing/2014/main" id="{00000000-0008-0000-0200-00001C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89" name="Check Box 541" hidden="1">
          <a:extLst>
            <a:ext uri="{63B3BB69-23CF-44E3-9099-C40C66FF867C}">
              <a14:compatExt xmlns:a14="http://schemas.microsoft.com/office/drawing/2010/main" spid="_x0000_s2589"/>
            </a:ext>
            <a:ext uri="{FF2B5EF4-FFF2-40B4-BE49-F238E27FC236}">
              <a16:creationId xmlns:a16="http://schemas.microsoft.com/office/drawing/2014/main" id="{00000000-0008-0000-0200-00001D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90" name="Check Box 542" hidden="1">
          <a:extLst>
            <a:ext uri="{63B3BB69-23CF-44E3-9099-C40C66FF867C}">
              <a14:compatExt xmlns:a14="http://schemas.microsoft.com/office/drawing/2010/main" spid="_x0000_s2590"/>
            </a:ext>
            <a:ext uri="{FF2B5EF4-FFF2-40B4-BE49-F238E27FC236}">
              <a16:creationId xmlns:a16="http://schemas.microsoft.com/office/drawing/2014/main" id="{00000000-0008-0000-0200-00001E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91" name="Check Box 543" hidden="1">
          <a:extLst>
            <a:ext uri="{63B3BB69-23CF-44E3-9099-C40C66FF867C}">
              <a14:compatExt xmlns:a14="http://schemas.microsoft.com/office/drawing/2010/main" spid="_x0000_s2591"/>
            </a:ext>
            <a:ext uri="{FF2B5EF4-FFF2-40B4-BE49-F238E27FC236}">
              <a16:creationId xmlns:a16="http://schemas.microsoft.com/office/drawing/2014/main" id="{00000000-0008-0000-0200-00001F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92" name="Check Box 544" hidden="1">
          <a:extLst>
            <a:ext uri="{63B3BB69-23CF-44E3-9099-C40C66FF867C}">
              <a14:compatExt xmlns:a14="http://schemas.microsoft.com/office/drawing/2010/main" spid="_x0000_s2592"/>
            </a:ext>
            <a:ext uri="{FF2B5EF4-FFF2-40B4-BE49-F238E27FC236}">
              <a16:creationId xmlns:a16="http://schemas.microsoft.com/office/drawing/2014/main" id="{00000000-0008-0000-0200-000020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93" name="Check Box 545" hidden="1">
          <a:extLst>
            <a:ext uri="{63B3BB69-23CF-44E3-9099-C40C66FF867C}">
              <a14:compatExt xmlns:a14="http://schemas.microsoft.com/office/drawing/2010/main" spid="_x0000_s2593"/>
            </a:ext>
            <a:ext uri="{FF2B5EF4-FFF2-40B4-BE49-F238E27FC236}">
              <a16:creationId xmlns:a16="http://schemas.microsoft.com/office/drawing/2014/main" id="{00000000-0008-0000-0200-000021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94" name="Check Box 546" hidden="1">
          <a:extLst>
            <a:ext uri="{63B3BB69-23CF-44E3-9099-C40C66FF867C}">
              <a14:compatExt xmlns:a14="http://schemas.microsoft.com/office/drawing/2010/main" spid="_x0000_s2594"/>
            </a:ext>
            <a:ext uri="{FF2B5EF4-FFF2-40B4-BE49-F238E27FC236}">
              <a16:creationId xmlns:a16="http://schemas.microsoft.com/office/drawing/2014/main" id="{00000000-0008-0000-0200-000022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95" name="Check Box 547" hidden="1">
          <a:extLst>
            <a:ext uri="{63B3BB69-23CF-44E3-9099-C40C66FF867C}">
              <a14:compatExt xmlns:a14="http://schemas.microsoft.com/office/drawing/2010/main" spid="_x0000_s2595"/>
            </a:ext>
            <a:ext uri="{FF2B5EF4-FFF2-40B4-BE49-F238E27FC236}">
              <a16:creationId xmlns:a16="http://schemas.microsoft.com/office/drawing/2014/main" id="{00000000-0008-0000-0200-000023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96" name="Check Box 548" hidden="1">
          <a:extLst>
            <a:ext uri="{63B3BB69-23CF-44E3-9099-C40C66FF867C}">
              <a14:compatExt xmlns:a14="http://schemas.microsoft.com/office/drawing/2010/main" spid="_x0000_s2596"/>
            </a:ext>
            <a:ext uri="{FF2B5EF4-FFF2-40B4-BE49-F238E27FC236}">
              <a16:creationId xmlns:a16="http://schemas.microsoft.com/office/drawing/2014/main" id="{00000000-0008-0000-0200-000024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97" name="Check Box 549" hidden="1">
          <a:extLst>
            <a:ext uri="{63B3BB69-23CF-44E3-9099-C40C66FF867C}">
              <a14:compatExt xmlns:a14="http://schemas.microsoft.com/office/drawing/2010/main" spid="_x0000_s2597"/>
            </a:ext>
            <a:ext uri="{FF2B5EF4-FFF2-40B4-BE49-F238E27FC236}">
              <a16:creationId xmlns:a16="http://schemas.microsoft.com/office/drawing/2014/main" id="{00000000-0008-0000-0200-000025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98" name="Check Box 550" hidden="1">
          <a:extLst>
            <a:ext uri="{63B3BB69-23CF-44E3-9099-C40C66FF867C}">
              <a14:compatExt xmlns:a14="http://schemas.microsoft.com/office/drawing/2010/main" spid="_x0000_s2598"/>
            </a:ext>
            <a:ext uri="{FF2B5EF4-FFF2-40B4-BE49-F238E27FC236}">
              <a16:creationId xmlns:a16="http://schemas.microsoft.com/office/drawing/2014/main" id="{00000000-0008-0000-0200-000026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599" name="Check Box 551" hidden="1">
          <a:extLst>
            <a:ext uri="{63B3BB69-23CF-44E3-9099-C40C66FF867C}">
              <a14:compatExt xmlns:a14="http://schemas.microsoft.com/office/drawing/2010/main" spid="_x0000_s2599"/>
            </a:ext>
            <a:ext uri="{FF2B5EF4-FFF2-40B4-BE49-F238E27FC236}">
              <a16:creationId xmlns:a16="http://schemas.microsoft.com/office/drawing/2014/main" id="{00000000-0008-0000-0200-000027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00" name="Check Box 552" hidden="1">
          <a:extLst>
            <a:ext uri="{63B3BB69-23CF-44E3-9099-C40C66FF867C}">
              <a14:compatExt xmlns:a14="http://schemas.microsoft.com/office/drawing/2010/main" spid="_x0000_s2600"/>
            </a:ext>
            <a:ext uri="{FF2B5EF4-FFF2-40B4-BE49-F238E27FC236}">
              <a16:creationId xmlns:a16="http://schemas.microsoft.com/office/drawing/2014/main" id="{00000000-0008-0000-0200-000028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01" name="Check Box 553" hidden="1">
          <a:extLst>
            <a:ext uri="{63B3BB69-23CF-44E3-9099-C40C66FF867C}">
              <a14:compatExt xmlns:a14="http://schemas.microsoft.com/office/drawing/2010/main" spid="_x0000_s2601"/>
            </a:ext>
            <a:ext uri="{FF2B5EF4-FFF2-40B4-BE49-F238E27FC236}">
              <a16:creationId xmlns:a16="http://schemas.microsoft.com/office/drawing/2014/main" id="{00000000-0008-0000-0200-000029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02" name="Check Box 554" hidden="1">
          <a:extLst>
            <a:ext uri="{63B3BB69-23CF-44E3-9099-C40C66FF867C}">
              <a14:compatExt xmlns:a14="http://schemas.microsoft.com/office/drawing/2010/main" spid="_x0000_s2602"/>
            </a:ext>
            <a:ext uri="{FF2B5EF4-FFF2-40B4-BE49-F238E27FC236}">
              <a16:creationId xmlns:a16="http://schemas.microsoft.com/office/drawing/2014/main" id="{00000000-0008-0000-0200-00002A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03" name="Check Box 555" hidden="1">
          <a:extLst>
            <a:ext uri="{63B3BB69-23CF-44E3-9099-C40C66FF867C}">
              <a14:compatExt xmlns:a14="http://schemas.microsoft.com/office/drawing/2010/main" spid="_x0000_s2603"/>
            </a:ext>
            <a:ext uri="{FF2B5EF4-FFF2-40B4-BE49-F238E27FC236}">
              <a16:creationId xmlns:a16="http://schemas.microsoft.com/office/drawing/2014/main" id="{00000000-0008-0000-0200-00002B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04" name="Check Box 556" hidden="1">
          <a:extLst>
            <a:ext uri="{63B3BB69-23CF-44E3-9099-C40C66FF867C}">
              <a14:compatExt xmlns:a14="http://schemas.microsoft.com/office/drawing/2010/main" spid="_x0000_s2604"/>
            </a:ext>
            <a:ext uri="{FF2B5EF4-FFF2-40B4-BE49-F238E27FC236}">
              <a16:creationId xmlns:a16="http://schemas.microsoft.com/office/drawing/2014/main" id="{00000000-0008-0000-0200-00002C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05" name="Check Box 557" hidden="1">
          <a:extLst>
            <a:ext uri="{63B3BB69-23CF-44E3-9099-C40C66FF867C}">
              <a14:compatExt xmlns:a14="http://schemas.microsoft.com/office/drawing/2010/main" spid="_x0000_s2605"/>
            </a:ext>
            <a:ext uri="{FF2B5EF4-FFF2-40B4-BE49-F238E27FC236}">
              <a16:creationId xmlns:a16="http://schemas.microsoft.com/office/drawing/2014/main" id="{00000000-0008-0000-0200-00002D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06" name="Check Box 558" hidden="1">
          <a:extLst>
            <a:ext uri="{63B3BB69-23CF-44E3-9099-C40C66FF867C}">
              <a14:compatExt xmlns:a14="http://schemas.microsoft.com/office/drawing/2010/main" spid="_x0000_s2606"/>
            </a:ext>
            <a:ext uri="{FF2B5EF4-FFF2-40B4-BE49-F238E27FC236}">
              <a16:creationId xmlns:a16="http://schemas.microsoft.com/office/drawing/2014/main" id="{00000000-0008-0000-0200-00002E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07" name="Check Box 559" hidden="1">
          <a:extLst>
            <a:ext uri="{63B3BB69-23CF-44E3-9099-C40C66FF867C}">
              <a14:compatExt xmlns:a14="http://schemas.microsoft.com/office/drawing/2010/main" spid="_x0000_s2607"/>
            </a:ext>
            <a:ext uri="{FF2B5EF4-FFF2-40B4-BE49-F238E27FC236}">
              <a16:creationId xmlns:a16="http://schemas.microsoft.com/office/drawing/2014/main" id="{00000000-0008-0000-0200-00002F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08" name="Check Box 560" hidden="1">
          <a:extLst>
            <a:ext uri="{63B3BB69-23CF-44E3-9099-C40C66FF867C}">
              <a14:compatExt xmlns:a14="http://schemas.microsoft.com/office/drawing/2010/main" spid="_x0000_s2608"/>
            </a:ext>
            <a:ext uri="{FF2B5EF4-FFF2-40B4-BE49-F238E27FC236}">
              <a16:creationId xmlns:a16="http://schemas.microsoft.com/office/drawing/2014/main" id="{00000000-0008-0000-0200-000030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09" name="Check Box 561" hidden="1">
          <a:extLst>
            <a:ext uri="{63B3BB69-23CF-44E3-9099-C40C66FF867C}">
              <a14:compatExt xmlns:a14="http://schemas.microsoft.com/office/drawing/2010/main" spid="_x0000_s2609"/>
            </a:ext>
            <a:ext uri="{FF2B5EF4-FFF2-40B4-BE49-F238E27FC236}">
              <a16:creationId xmlns:a16="http://schemas.microsoft.com/office/drawing/2014/main" id="{00000000-0008-0000-0200-000031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10" name="Check Box 562" hidden="1">
          <a:extLst>
            <a:ext uri="{63B3BB69-23CF-44E3-9099-C40C66FF867C}">
              <a14:compatExt xmlns:a14="http://schemas.microsoft.com/office/drawing/2010/main" spid="_x0000_s2610"/>
            </a:ext>
            <a:ext uri="{FF2B5EF4-FFF2-40B4-BE49-F238E27FC236}">
              <a16:creationId xmlns:a16="http://schemas.microsoft.com/office/drawing/2014/main" id="{00000000-0008-0000-0200-000032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11" name="Check Box 563" hidden="1">
          <a:extLst>
            <a:ext uri="{63B3BB69-23CF-44E3-9099-C40C66FF867C}">
              <a14:compatExt xmlns:a14="http://schemas.microsoft.com/office/drawing/2010/main" spid="_x0000_s2611"/>
            </a:ext>
            <a:ext uri="{FF2B5EF4-FFF2-40B4-BE49-F238E27FC236}">
              <a16:creationId xmlns:a16="http://schemas.microsoft.com/office/drawing/2014/main" id="{00000000-0008-0000-0200-000033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12" name="Check Box 564" hidden="1">
          <a:extLst>
            <a:ext uri="{63B3BB69-23CF-44E3-9099-C40C66FF867C}">
              <a14:compatExt xmlns:a14="http://schemas.microsoft.com/office/drawing/2010/main" spid="_x0000_s2612"/>
            </a:ext>
            <a:ext uri="{FF2B5EF4-FFF2-40B4-BE49-F238E27FC236}">
              <a16:creationId xmlns:a16="http://schemas.microsoft.com/office/drawing/2014/main" id="{00000000-0008-0000-0200-000034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13" name="Check Box 565" hidden="1">
          <a:extLst>
            <a:ext uri="{63B3BB69-23CF-44E3-9099-C40C66FF867C}">
              <a14:compatExt xmlns:a14="http://schemas.microsoft.com/office/drawing/2010/main" spid="_x0000_s2613"/>
            </a:ext>
            <a:ext uri="{FF2B5EF4-FFF2-40B4-BE49-F238E27FC236}">
              <a16:creationId xmlns:a16="http://schemas.microsoft.com/office/drawing/2014/main" id="{00000000-0008-0000-0200-000035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14" name="Check Box 566" hidden="1">
          <a:extLst>
            <a:ext uri="{63B3BB69-23CF-44E3-9099-C40C66FF867C}">
              <a14:compatExt xmlns:a14="http://schemas.microsoft.com/office/drawing/2010/main" spid="_x0000_s2614"/>
            </a:ext>
            <a:ext uri="{FF2B5EF4-FFF2-40B4-BE49-F238E27FC236}">
              <a16:creationId xmlns:a16="http://schemas.microsoft.com/office/drawing/2014/main" id="{00000000-0008-0000-0200-000036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15" name="Check Box 567" hidden="1">
          <a:extLst>
            <a:ext uri="{63B3BB69-23CF-44E3-9099-C40C66FF867C}">
              <a14:compatExt xmlns:a14="http://schemas.microsoft.com/office/drawing/2010/main" spid="_x0000_s2615"/>
            </a:ext>
            <a:ext uri="{FF2B5EF4-FFF2-40B4-BE49-F238E27FC236}">
              <a16:creationId xmlns:a16="http://schemas.microsoft.com/office/drawing/2014/main" id="{00000000-0008-0000-0200-000037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16" name="Check Box 568" hidden="1">
          <a:extLst>
            <a:ext uri="{63B3BB69-23CF-44E3-9099-C40C66FF867C}">
              <a14:compatExt xmlns:a14="http://schemas.microsoft.com/office/drawing/2010/main" spid="_x0000_s2616"/>
            </a:ext>
            <a:ext uri="{FF2B5EF4-FFF2-40B4-BE49-F238E27FC236}">
              <a16:creationId xmlns:a16="http://schemas.microsoft.com/office/drawing/2014/main" id="{00000000-0008-0000-0200-000038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17" name="Check Box 569" hidden="1">
          <a:extLst>
            <a:ext uri="{63B3BB69-23CF-44E3-9099-C40C66FF867C}">
              <a14:compatExt xmlns:a14="http://schemas.microsoft.com/office/drawing/2010/main" spid="_x0000_s2617"/>
            </a:ext>
            <a:ext uri="{FF2B5EF4-FFF2-40B4-BE49-F238E27FC236}">
              <a16:creationId xmlns:a16="http://schemas.microsoft.com/office/drawing/2014/main" id="{00000000-0008-0000-0200-000039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18" name="Check Box 570" hidden="1">
          <a:extLst>
            <a:ext uri="{63B3BB69-23CF-44E3-9099-C40C66FF867C}">
              <a14:compatExt xmlns:a14="http://schemas.microsoft.com/office/drawing/2010/main" spid="_x0000_s2618"/>
            </a:ext>
            <a:ext uri="{FF2B5EF4-FFF2-40B4-BE49-F238E27FC236}">
              <a16:creationId xmlns:a16="http://schemas.microsoft.com/office/drawing/2014/main" id="{00000000-0008-0000-0200-00003A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19" name="Check Box 571" hidden="1">
          <a:extLst>
            <a:ext uri="{63B3BB69-23CF-44E3-9099-C40C66FF867C}">
              <a14:compatExt xmlns:a14="http://schemas.microsoft.com/office/drawing/2010/main" spid="_x0000_s2619"/>
            </a:ext>
            <a:ext uri="{FF2B5EF4-FFF2-40B4-BE49-F238E27FC236}">
              <a16:creationId xmlns:a16="http://schemas.microsoft.com/office/drawing/2014/main" id="{00000000-0008-0000-0200-00003B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20" name="Check Box 572" hidden="1">
          <a:extLst>
            <a:ext uri="{63B3BB69-23CF-44E3-9099-C40C66FF867C}">
              <a14:compatExt xmlns:a14="http://schemas.microsoft.com/office/drawing/2010/main" spid="_x0000_s2620"/>
            </a:ext>
            <a:ext uri="{FF2B5EF4-FFF2-40B4-BE49-F238E27FC236}">
              <a16:creationId xmlns:a16="http://schemas.microsoft.com/office/drawing/2014/main" id="{00000000-0008-0000-0200-00003C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21" name="Check Box 573" hidden="1">
          <a:extLst>
            <a:ext uri="{63B3BB69-23CF-44E3-9099-C40C66FF867C}">
              <a14:compatExt xmlns:a14="http://schemas.microsoft.com/office/drawing/2010/main" spid="_x0000_s2621"/>
            </a:ext>
            <a:ext uri="{FF2B5EF4-FFF2-40B4-BE49-F238E27FC236}">
              <a16:creationId xmlns:a16="http://schemas.microsoft.com/office/drawing/2014/main" id="{00000000-0008-0000-0200-00003D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22" name="Check Box 574" hidden="1">
          <a:extLst>
            <a:ext uri="{63B3BB69-23CF-44E3-9099-C40C66FF867C}">
              <a14:compatExt xmlns:a14="http://schemas.microsoft.com/office/drawing/2010/main" spid="_x0000_s2622"/>
            </a:ext>
            <a:ext uri="{FF2B5EF4-FFF2-40B4-BE49-F238E27FC236}">
              <a16:creationId xmlns:a16="http://schemas.microsoft.com/office/drawing/2014/main" id="{00000000-0008-0000-0200-00003E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23" name="Check Box 575" hidden="1">
          <a:extLst>
            <a:ext uri="{63B3BB69-23CF-44E3-9099-C40C66FF867C}">
              <a14:compatExt xmlns:a14="http://schemas.microsoft.com/office/drawing/2010/main" spid="_x0000_s2623"/>
            </a:ext>
            <a:ext uri="{FF2B5EF4-FFF2-40B4-BE49-F238E27FC236}">
              <a16:creationId xmlns:a16="http://schemas.microsoft.com/office/drawing/2014/main" id="{00000000-0008-0000-0200-00003F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24" name="Check Box 576" hidden="1">
          <a:extLst>
            <a:ext uri="{63B3BB69-23CF-44E3-9099-C40C66FF867C}">
              <a14:compatExt xmlns:a14="http://schemas.microsoft.com/office/drawing/2010/main" spid="_x0000_s2624"/>
            </a:ext>
            <a:ext uri="{FF2B5EF4-FFF2-40B4-BE49-F238E27FC236}">
              <a16:creationId xmlns:a16="http://schemas.microsoft.com/office/drawing/2014/main" id="{00000000-0008-0000-0200-000040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25" name="Check Box 577" hidden="1">
          <a:extLst>
            <a:ext uri="{63B3BB69-23CF-44E3-9099-C40C66FF867C}">
              <a14:compatExt xmlns:a14="http://schemas.microsoft.com/office/drawing/2010/main" spid="_x0000_s2625"/>
            </a:ext>
            <a:ext uri="{FF2B5EF4-FFF2-40B4-BE49-F238E27FC236}">
              <a16:creationId xmlns:a16="http://schemas.microsoft.com/office/drawing/2014/main" id="{00000000-0008-0000-0200-000041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26" name="Check Box 578" hidden="1">
          <a:extLst>
            <a:ext uri="{63B3BB69-23CF-44E3-9099-C40C66FF867C}">
              <a14:compatExt xmlns:a14="http://schemas.microsoft.com/office/drawing/2010/main" spid="_x0000_s2626"/>
            </a:ext>
            <a:ext uri="{FF2B5EF4-FFF2-40B4-BE49-F238E27FC236}">
              <a16:creationId xmlns:a16="http://schemas.microsoft.com/office/drawing/2014/main" id="{00000000-0008-0000-0200-000042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27" name="Check Box 579" hidden="1">
          <a:extLst>
            <a:ext uri="{63B3BB69-23CF-44E3-9099-C40C66FF867C}">
              <a14:compatExt xmlns:a14="http://schemas.microsoft.com/office/drawing/2010/main" spid="_x0000_s2627"/>
            </a:ext>
            <a:ext uri="{FF2B5EF4-FFF2-40B4-BE49-F238E27FC236}">
              <a16:creationId xmlns:a16="http://schemas.microsoft.com/office/drawing/2014/main" id="{00000000-0008-0000-0200-000043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28" name="Check Box 580" hidden="1">
          <a:extLst>
            <a:ext uri="{63B3BB69-23CF-44E3-9099-C40C66FF867C}">
              <a14:compatExt xmlns:a14="http://schemas.microsoft.com/office/drawing/2010/main" spid="_x0000_s2628"/>
            </a:ext>
            <a:ext uri="{FF2B5EF4-FFF2-40B4-BE49-F238E27FC236}">
              <a16:creationId xmlns:a16="http://schemas.microsoft.com/office/drawing/2014/main" id="{00000000-0008-0000-0200-000044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29" name="Check Box 581" hidden="1">
          <a:extLst>
            <a:ext uri="{63B3BB69-23CF-44E3-9099-C40C66FF867C}">
              <a14:compatExt xmlns:a14="http://schemas.microsoft.com/office/drawing/2010/main" spid="_x0000_s2629"/>
            </a:ext>
            <a:ext uri="{FF2B5EF4-FFF2-40B4-BE49-F238E27FC236}">
              <a16:creationId xmlns:a16="http://schemas.microsoft.com/office/drawing/2014/main" id="{00000000-0008-0000-0200-000045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30" name="Check Box 582" hidden="1">
          <a:extLst>
            <a:ext uri="{63B3BB69-23CF-44E3-9099-C40C66FF867C}">
              <a14:compatExt xmlns:a14="http://schemas.microsoft.com/office/drawing/2010/main" spid="_x0000_s2630"/>
            </a:ext>
            <a:ext uri="{FF2B5EF4-FFF2-40B4-BE49-F238E27FC236}">
              <a16:creationId xmlns:a16="http://schemas.microsoft.com/office/drawing/2014/main" id="{00000000-0008-0000-0200-000046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31" name="Check Box 583" hidden="1">
          <a:extLst>
            <a:ext uri="{63B3BB69-23CF-44E3-9099-C40C66FF867C}">
              <a14:compatExt xmlns:a14="http://schemas.microsoft.com/office/drawing/2010/main" spid="_x0000_s2631"/>
            </a:ext>
            <a:ext uri="{FF2B5EF4-FFF2-40B4-BE49-F238E27FC236}">
              <a16:creationId xmlns:a16="http://schemas.microsoft.com/office/drawing/2014/main" id="{00000000-0008-0000-0200-000047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32" name="Check Box 584" hidden="1">
          <a:extLst>
            <a:ext uri="{63B3BB69-23CF-44E3-9099-C40C66FF867C}">
              <a14:compatExt xmlns:a14="http://schemas.microsoft.com/office/drawing/2010/main" spid="_x0000_s2632"/>
            </a:ext>
            <a:ext uri="{FF2B5EF4-FFF2-40B4-BE49-F238E27FC236}">
              <a16:creationId xmlns:a16="http://schemas.microsoft.com/office/drawing/2014/main" id="{00000000-0008-0000-0200-000048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33" name="Check Box 585" hidden="1">
          <a:extLst>
            <a:ext uri="{63B3BB69-23CF-44E3-9099-C40C66FF867C}">
              <a14:compatExt xmlns:a14="http://schemas.microsoft.com/office/drawing/2010/main" spid="_x0000_s2633"/>
            </a:ext>
            <a:ext uri="{FF2B5EF4-FFF2-40B4-BE49-F238E27FC236}">
              <a16:creationId xmlns:a16="http://schemas.microsoft.com/office/drawing/2014/main" id="{00000000-0008-0000-0200-000049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34" name="Check Box 586" hidden="1">
          <a:extLst>
            <a:ext uri="{63B3BB69-23CF-44E3-9099-C40C66FF867C}">
              <a14:compatExt xmlns:a14="http://schemas.microsoft.com/office/drawing/2010/main" spid="_x0000_s2634"/>
            </a:ext>
            <a:ext uri="{FF2B5EF4-FFF2-40B4-BE49-F238E27FC236}">
              <a16:creationId xmlns:a16="http://schemas.microsoft.com/office/drawing/2014/main" id="{00000000-0008-0000-0200-00004A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35" name="Check Box 587" hidden="1">
          <a:extLst>
            <a:ext uri="{63B3BB69-23CF-44E3-9099-C40C66FF867C}">
              <a14:compatExt xmlns:a14="http://schemas.microsoft.com/office/drawing/2010/main" spid="_x0000_s2635"/>
            </a:ext>
            <a:ext uri="{FF2B5EF4-FFF2-40B4-BE49-F238E27FC236}">
              <a16:creationId xmlns:a16="http://schemas.microsoft.com/office/drawing/2014/main" id="{00000000-0008-0000-0200-00004B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36" name="Check Box 588" hidden="1">
          <a:extLst>
            <a:ext uri="{63B3BB69-23CF-44E3-9099-C40C66FF867C}">
              <a14:compatExt xmlns:a14="http://schemas.microsoft.com/office/drawing/2010/main" spid="_x0000_s2636"/>
            </a:ext>
            <a:ext uri="{FF2B5EF4-FFF2-40B4-BE49-F238E27FC236}">
              <a16:creationId xmlns:a16="http://schemas.microsoft.com/office/drawing/2014/main" id="{00000000-0008-0000-0200-00004C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37" name="Check Box 589" hidden="1">
          <a:extLst>
            <a:ext uri="{63B3BB69-23CF-44E3-9099-C40C66FF867C}">
              <a14:compatExt xmlns:a14="http://schemas.microsoft.com/office/drawing/2010/main" spid="_x0000_s2637"/>
            </a:ext>
            <a:ext uri="{FF2B5EF4-FFF2-40B4-BE49-F238E27FC236}">
              <a16:creationId xmlns:a16="http://schemas.microsoft.com/office/drawing/2014/main" id="{00000000-0008-0000-0200-00004D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38" name="Check Box 590" hidden="1">
          <a:extLst>
            <a:ext uri="{63B3BB69-23CF-44E3-9099-C40C66FF867C}">
              <a14:compatExt xmlns:a14="http://schemas.microsoft.com/office/drawing/2010/main" spid="_x0000_s2638"/>
            </a:ext>
            <a:ext uri="{FF2B5EF4-FFF2-40B4-BE49-F238E27FC236}">
              <a16:creationId xmlns:a16="http://schemas.microsoft.com/office/drawing/2014/main" id="{00000000-0008-0000-0200-00004E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39" name="Check Box 591" hidden="1">
          <a:extLst>
            <a:ext uri="{63B3BB69-23CF-44E3-9099-C40C66FF867C}">
              <a14:compatExt xmlns:a14="http://schemas.microsoft.com/office/drawing/2010/main" spid="_x0000_s2639"/>
            </a:ext>
            <a:ext uri="{FF2B5EF4-FFF2-40B4-BE49-F238E27FC236}">
              <a16:creationId xmlns:a16="http://schemas.microsoft.com/office/drawing/2014/main" id="{00000000-0008-0000-0200-00004F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40" name="Check Box 592" hidden="1">
          <a:extLst>
            <a:ext uri="{63B3BB69-23CF-44E3-9099-C40C66FF867C}">
              <a14:compatExt xmlns:a14="http://schemas.microsoft.com/office/drawing/2010/main" spid="_x0000_s2640"/>
            </a:ext>
            <a:ext uri="{FF2B5EF4-FFF2-40B4-BE49-F238E27FC236}">
              <a16:creationId xmlns:a16="http://schemas.microsoft.com/office/drawing/2014/main" id="{00000000-0008-0000-0200-000050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41" name="Check Box 593" hidden="1">
          <a:extLst>
            <a:ext uri="{63B3BB69-23CF-44E3-9099-C40C66FF867C}">
              <a14:compatExt xmlns:a14="http://schemas.microsoft.com/office/drawing/2010/main" spid="_x0000_s2641"/>
            </a:ext>
            <a:ext uri="{FF2B5EF4-FFF2-40B4-BE49-F238E27FC236}">
              <a16:creationId xmlns:a16="http://schemas.microsoft.com/office/drawing/2014/main" id="{00000000-0008-0000-0200-000051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42" name="Check Box 594" hidden="1">
          <a:extLst>
            <a:ext uri="{63B3BB69-23CF-44E3-9099-C40C66FF867C}">
              <a14:compatExt xmlns:a14="http://schemas.microsoft.com/office/drawing/2010/main" spid="_x0000_s2642"/>
            </a:ext>
            <a:ext uri="{FF2B5EF4-FFF2-40B4-BE49-F238E27FC236}">
              <a16:creationId xmlns:a16="http://schemas.microsoft.com/office/drawing/2014/main" id="{00000000-0008-0000-0200-000052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43" name="Check Box 595" hidden="1">
          <a:extLst>
            <a:ext uri="{63B3BB69-23CF-44E3-9099-C40C66FF867C}">
              <a14:compatExt xmlns:a14="http://schemas.microsoft.com/office/drawing/2010/main" spid="_x0000_s2643"/>
            </a:ext>
            <a:ext uri="{FF2B5EF4-FFF2-40B4-BE49-F238E27FC236}">
              <a16:creationId xmlns:a16="http://schemas.microsoft.com/office/drawing/2014/main" id="{00000000-0008-0000-0200-000053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44" name="Check Box 596" hidden="1">
          <a:extLst>
            <a:ext uri="{63B3BB69-23CF-44E3-9099-C40C66FF867C}">
              <a14:compatExt xmlns:a14="http://schemas.microsoft.com/office/drawing/2010/main" spid="_x0000_s2644"/>
            </a:ext>
            <a:ext uri="{FF2B5EF4-FFF2-40B4-BE49-F238E27FC236}">
              <a16:creationId xmlns:a16="http://schemas.microsoft.com/office/drawing/2014/main" id="{00000000-0008-0000-0200-000054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45" name="Check Box 597" hidden="1">
          <a:extLst>
            <a:ext uri="{63B3BB69-23CF-44E3-9099-C40C66FF867C}">
              <a14:compatExt xmlns:a14="http://schemas.microsoft.com/office/drawing/2010/main" spid="_x0000_s2645"/>
            </a:ext>
            <a:ext uri="{FF2B5EF4-FFF2-40B4-BE49-F238E27FC236}">
              <a16:creationId xmlns:a16="http://schemas.microsoft.com/office/drawing/2014/main" id="{00000000-0008-0000-0200-000055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46" name="Check Box 598" hidden="1">
          <a:extLst>
            <a:ext uri="{63B3BB69-23CF-44E3-9099-C40C66FF867C}">
              <a14:compatExt xmlns:a14="http://schemas.microsoft.com/office/drawing/2010/main" spid="_x0000_s2646"/>
            </a:ext>
            <a:ext uri="{FF2B5EF4-FFF2-40B4-BE49-F238E27FC236}">
              <a16:creationId xmlns:a16="http://schemas.microsoft.com/office/drawing/2014/main" id="{00000000-0008-0000-0200-000056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47" name="Check Box 599" hidden="1">
          <a:extLst>
            <a:ext uri="{63B3BB69-23CF-44E3-9099-C40C66FF867C}">
              <a14:compatExt xmlns:a14="http://schemas.microsoft.com/office/drawing/2010/main" spid="_x0000_s2647"/>
            </a:ext>
            <a:ext uri="{FF2B5EF4-FFF2-40B4-BE49-F238E27FC236}">
              <a16:creationId xmlns:a16="http://schemas.microsoft.com/office/drawing/2014/main" id="{00000000-0008-0000-0200-000057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48" name="Check Box 600" hidden="1">
          <a:extLst>
            <a:ext uri="{63B3BB69-23CF-44E3-9099-C40C66FF867C}">
              <a14:compatExt xmlns:a14="http://schemas.microsoft.com/office/drawing/2010/main" spid="_x0000_s2648"/>
            </a:ext>
            <a:ext uri="{FF2B5EF4-FFF2-40B4-BE49-F238E27FC236}">
              <a16:creationId xmlns:a16="http://schemas.microsoft.com/office/drawing/2014/main" id="{00000000-0008-0000-0200-000058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49" name="Check Box 601" hidden="1">
          <a:extLst>
            <a:ext uri="{63B3BB69-23CF-44E3-9099-C40C66FF867C}">
              <a14:compatExt xmlns:a14="http://schemas.microsoft.com/office/drawing/2010/main" spid="_x0000_s2649"/>
            </a:ext>
            <a:ext uri="{FF2B5EF4-FFF2-40B4-BE49-F238E27FC236}">
              <a16:creationId xmlns:a16="http://schemas.microsoft.com/office/drawing/2014/main" id="{00000000-0008-0000-0200-000059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50" name="Check Box 602" hidden="1">
          <a:extLst>
            <a:ext uri="{63B3BB69-23CF-44E3-9099-C40C66FF867C}">
              <a14:compatExt xmlns:a14="http://schemas.microsoft.com/office/drawing/2010/main" spid="_x0000_s2650"/>
            </a:ext>
            <a:ext uri="{FF2B5EF4-FFF2-40B4-BE49-F238E27FC236}">
              <a16:creationId xmlns:a16="http://schemas.microsoft.com/office/drawing/2014/main" id="{00000000-0008-0000-0200-00005A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51" name="Check Box 603" hidden="1">
          <a:extLst>
            <a:ext uri="{63B3BB69-23CF-44E3-9099-C40C66FF867C}">
              <a14:compatExt xmlns:a14="http://schemas.microsoft.com/office/drawing/2010/main" spid="_x0000_s2651"/>
            </a:ext>
            <a:ext uri="{FF2B5EF4-FFF2-40B4-BE49-F238E27FC236}">
              <a16:creationId xmlns:a16="http://schemas.microsoft.com/office/drawing/2014/main" id="{00000000-0008-0000-0200-00005B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52" name="Check Box 604" hidden="1">
          <a:extLst>
            <a:ext uri="{63B3BB69-23CF-44E3-9099-C40C66FF867C}">
              <a14:compatExt xmlns:a14="http://schemas.microsoft.com/office/drawing/2010/main" spid="_x0000_s2652"/>
            </a:ext>
            <a:ext uri="{FF2B5EF4-FFF2-40B4-BE49-F238E27FC236}">
              <a16:creationId xmlns:a16="http://schemas.microsoft.com/office/drawing/2014/main" id="{00000000-0008-0000-0200-00005C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53" name="Check Box 605" hidden="1">
          <a:extLst>
            <a:ext uri="{63B3BB69-23CF-44E3-9099-C40C66FF867C}">
              <a14:compatExt xmlns:a14="http://schemas.microsoft.com/office/drawing/2010/main" spid="_x0000_s2653"/>
            </a:ext>
            <a:ext uri="{FF2B5EF4-FFF2-40B4-BE49-F238E27FC236}">
              <a16:creationId xmlns:a16="http://schemas.microsoft.com/office/drawing/2014/main" id="{00000000-0008-0000-0200-00005D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54" name="Check Box 606" hidden="1">
          <a:extLst>
            <a:ext uri="{63B3BB69-23CF-44E3-9099-C40C66FF867C}">
              <a14:compatExt xmlns:a14="http://schemas.microsoft.com/office/drawing/2010/main" spid="_x0000_s2654"/>
            </a:ext>
            <a:ext uri="{FF2B5EF4-FFF2-40B4-BE49-F238E27FC236}">
              <a16:creationId xmlns:a16="http://schemas.microsoft.com/office/drawing/2014/main" id="{00000000-0008-0000-0200-00005E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55" name="Check Box 607" hidden="1">
          <a:extLst>
            <a:ext uri="{63B3BB69-23CF-44E3-9099-C40C66FF867C}">
              <a14:compatExt xmlns:a14="http://schemas.microsoft.com/office/drawing/2010/main" spid="_x0000_s2655"/>
            </a:ext>
            <a:ext uri="{FF2B5EF4-FFF2-40B4-BE49-F238E27FC236}">
              <a16:creationId xmlns:a16="http://schemas.microsoft.com/office/drawing/2014/main" id="{00000000-0008-0000-0200-00005F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56" name="Check Box 608" hidden="1">
          <a:extLst>
            <a:ext uri="{63B3BB69-23CF-44E3-9099-C40C66FF867C}">
              <a14:compatExt xmlns:a14="http://schemas.microsoft.com/office/drawing/2010/main" spid="_x0000_s2656"/>
            </a:ext>
            <a:ext uri="{FF2B5EF4-FFF2-40B4-BE49-F238E27FC236}">
              <a16:creationId xmlns:a16="http://schemas.microsoft.com/office/drawing/2014/main" id="{00000000-0008-0000-0200-000060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57" name="Check Box 609" hidden="1">
          <a:extLst>
            <a:ext uri="{63B3BB69-23CF-44E3-9099-C40C66FF867C}">
              <a14:compatExt xmlns:a14="http://schemas.microsoft.com/office/drawing/2010/main" spid="_x0000_s2657"/>
            </a:ext>
            <a:ext uri="{FF2B5EF4-FFF2-40B4-BE49-F238E27FC236}">
              <a16:creationId xmlns:a16="http://schemas.microsoft.com/office/drawing/2014/main" id="{00000000-0008-0000-0200-000061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58" name="Check Box 610" hidden="1">
          <a:extLst>
            <a:ext uri="{63B3BB69-23CF-44E3-9099-C40C66FF867C}">
              <a14:compatExt xmlns:a14="http://schemas.microsoft.com/office/drawing/2010/main" spid="_x0000_s2658"/>
            </a:ext>
            <a:ext uri="{FF2B5EF4-FFF2-40B4-BE49-F238E27FC236}">
              <a16:creationId xmlns:a16="http://schemas.microsoft.com/office/drawing/2014/main" id="{00000000-0008-0000-0200-000062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59" name="Check Box 611" hidden="1">
          <a:extLst>
            <a:ext uri="{63B3BB69-23CF-44E3-9099-C40C66FF867C}">
              <a14:compatExt xmlns:a14="http://schemas.microsoft.com/office/drawing/2010/main" spid="_x0000_s2659"/>
            </a:ext>
            <a:ext uri="{FF2B5EF4-FFF2-40B4-BE49-F238E27FC236}">
              <a16:creationId xmlns:a16="http://schemas.microsoft.com/office/drawing/2014/main" id="{00000000-0008-0000-0200-000063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60" name="Check Box 612" hidden="1">
          <a:extLst>
            <a:ext uri="{63B3BB69-23CF-44E3-9099-C40C66FF867C}">
              <a14:compatExt xmlns:a14="http://schemas.microsoft.com/office/drawing/2010/main" spid="_x0000_s2660"/>
            </a:ext>
            <a:ext uri="{FF2B5EF4-FFF2-40B4-BE49-F238E27FC236}">
              <a16:creationId xmlns:a16="http://schemas.microsoft.com/office/drawing/2014/main" id="{00000000-0008-0000-0200-000064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61" name="Check Box 613" hidden="1">
          <a:extLst>
            <a:ext uri="{63B3BB69-23CF-44E3-9099-C40C66FF867C}">
              <a14:compatExt xmlns:a14="http://schemas.microsoft.com/office/drawing/2010/main" spid="_x0000_s2661"/>
            </a:ext>
            <a:ext uri="{FF2B5EF4-FFF2-40B4-BE49-F238E27FC236}">
              <a16:creationId xmlns:a16="http://schemas.microsoft.com/office/drawing/2014/main" id="{00000000-0008-0000-0200-000065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62" name="Check Box 614" hidden="1">
          <a:extLst>
            <a:ext uri="{63B3BB69-23CF-44E3-9099-C40C66FF867C}">
              <a14:compatExt xmlns:a14="http://schemas.microsoft.com/office/drawing/2010/main" spid="_x0000_s2662"/>
            </a:ext>
            <a:ext uri="{FF2B5EF4-FFF2-40B4-BE49-F238E27FC236}">
              <a16:creationId xmlns:a16="http://schemas.microsoft.com/office/drawing/2014/main" id="{00000000-0008-0000-0200-000066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63" name="Check Box 615" hidden="1">
          <a:extLst>
            <a:ext uri="{63B3BB69-23CF-44E3-9099-C40C66FF867C}">
              <a14:compatExt xmlns:a14="http://schemas.microsoft.com/office/drawing/2010/main" spid="_x0000_s2663"/>
            </a:ext>
            <a:ext uri="{FF2B5EF4-FFF2-40B4-BE49-F238E27FC236}">
              <a16:creationId xmlns:a16="http://schemas.microsoft.com/office/drawing/2014/main" id="{00000000-0008-0000-0200-000067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64" name="Check Box 616" hidden="1">
          <a:extLst>
            <a:ext uri="{63B3BB69-23CF-44E3-9099-C40C66FF867C}">
              <a14:compatExt xmlns:a14="http://schemas.microsoft.com/office/drawing/2010/main" spid="_x0000_s2664"/>
            </a:ext>
            <a:ext uri="{FF2B5EF4-FFF2-40B4-BE49-F238E27FC236}">
              <a16:creationId xmlns:a16="http://schemas.microsoft.com/office/drawing/2014/main" id="{00000000-0008-0000-0200-000068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65" name="Check Box 617" hidden="1">
          <a:extLst>
            <a:ext uri="{63B3BB69-23CF-44E3-9099-C40C66FF867C}">
              <a14:compatExt xmlns:a14="http://schemas.microsoft.com/office/drawing/2010/main" spid="_x0000_s2665"/>
            </a:ext>
            <a:ext uri="{FF2B5EF4-FFF2-40B4-BE49-F238E27FC236}">
              <a16:creationId xmlns:a16="http://schemas.microsoft.com/office/drawing/2014/main" id="{00000000-0008-0000-0200-000069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66" name="Check Box 618" hidden="1">
          <a:extLst>
            <a:ext uri="{63B3BB69-23CF-44E3-9099-C40C66FF867C}">
              <a14:compatExt xmlns:a14="http://schemas.microsoft.com/office/drawing/2010/main" spid="_x0000_s2666"/>
            </a:ext>
            <a:ext uri="{FF2B5EF4-FFF2-40B4-BE49-F238E27FC236}">
              <a16:creationId xmlns:a16="http://schemas.microsoft.com/office/drawing/2014/main" id="{00000000-0008-0000-0200-00006A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67" name="Check Box 619" hidden="1">
          <a:extLst>
            <a:ext uri="{63B3BB69-23CF-44E3-9099-C40C66FF867C}">
              <a14:compatExt xmlns:a14="http://schemas.microsoft.com/office/drawing/2010/main" spid="_x0000_s2667"/>
            </a:ext>
            <a:ext uri="{FF2B5EF4-FFF2-40B4-BE49-F238E27FC236}">
              <a16:creationId xmlns:a16="http://schemas.microsoft.com/office/drawing/2014/main" id="{00000000-0008-0000-0200-00006B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68" name="Check Box 620" hidden="1">
          <a:extLst>
            <a:ext uri="{63B3BB69-23CF-44E3-9099-C40C66FF867C}">
              <a14:compatExt xmlns:a14="http://schemas.microsoft.com/office/drawing/2010/main" spid="_x0000_s2668"/>
            </a:ext>
            <a:ext uri="{FF2B5EF4-FFF2-40B4-BE49-F238E27FC236}">
              <a16:creationId xmlns:a16="http://schemas.microsoft.com/office/drawing/2014/main" id="{00000000-0008-0000-0200-00006C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69" name="Check Box 621" hidden="1">
          <a:extLst>
            <a:ext uri="{63B3BB69-23CF-44E3-9099-C40C66FF867C}">
              <a14:compatExt xmlns:a14="http://schemas.microsoft.com/office/drawing/2010/main" spid="_x0000_s2669"/>
            </a:ext>
            <a:ext uri="{FF2B5EF4-FFF2-40B4-BE49-F238E27FC236}">
              <a16:creationId xmlns:a16="http://schemas.microsoft.com/office/drawing/2014/main" id="{00000000-0008-0000-0200-00006D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70" name="Check Box 622" hidden="1">
          <a:extLst>
            <a:ext uri="{63B3BB69-23CF-44E3-9099-C40C66FF867C}">
              <a14:compatExt xmlns:a14="http://schemas.microsoft.com/office/drawing/2010/main" spid="_x0000_s2670"/>
            </a:ext>
            <a:ext uri="{FF2B5EF4-FFF2-40B4-BE49-F238E27FC236}">
              <a16:creationId xmlns:a16="http://schemas.microsoft.com/office/drawing/2014/main" id="{00000000-0008-0000-0200-00006E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71" name="Check Box 623" hidden="1">
          <a:extLst>
            <a:ext uri="{63B3BB69-23CF-44E3-9099-C40C66FF867C}">
              <a14:compatExt xmlns:a14="http://schemas.microsoft.com/office/drawing/2010/main" spid="_x0000_s2671"/>
            </a:ext>
            <a:ext uri="{FF2B5EF4-FFF2-40B4-BE49-F238E27FC236}">
              <a16:creationId xmlns:a16="http://schemas.microsoft.com/office/drawing/2014/main" id="{00000000-0008-0000-0200-00006F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72" name="Check Box 624" hidden="1">
          <a:extLst>
            <a:ext uri="{63B3BB69-23CF-44E3-9099-C40C66FF867C}">
              <a14:compatExt xmlns:a14="http://schemas.microsoft.com/office/drawing/2010/main" spid="_x0000_s2672"/>
            </a:ext>
            <a:ext uri="{FF2B5EF4-FFF2-40B4-BE49-F238E27FC236}">
              <a16:creationId xmlns:a16="http://schemas.microsoft.com/office/drawing/2014/main" id="{00000000-0008-0000-0200-000070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73" name="Check Box 625" hidden="1">
          <a:extLst>
            <a:ext uri="{63B3BB69-23CF-44E3-9099-C40C66FF867C}">
              <a14:compatExt xmlns:a14="http://schemas.microsoft.com/office/drawing/2010/main" spid="_x0000_s2673"/>
            </a:ext>
            <a:ext uri="{FF2B5EF4-FFF2-40B4-BE49-F238E27FC236}">
              <a16:creationId xmlns:a16="http://schemas.microsoft.com/office/drawing/2014/main" id="{00000000-0008-0000-0200-000071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74" name="Check Box 626" hidden="1">
          <a:extLst>
            <a:ext uri="{63B3BB69-23CF-44E3-9099-C40C66FF867C}">
              <a14:compatExt xmlns:a14="http://schemas.microsoft.com/office/drawing/2010/main" spid="_x0000_s2674"/>
            </a:ext>
            <a:ext uri="{FF2B5EF4-FFF2-40B4-BE49-F238E27FC236}">
              <a16:creationId xmlns:a16="http://schemas.microsoft.com/office/drawing/2014/main" id="{00000000-0008-0000-0200-000072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75" name="Check Box 627" hidden="1">
          <a:extLst>
            <a:ext uri="{63B3BB69-23CF-44E3-9099-C40C66FF867C}">
              <a14:compatExt xmlns:a14="http://schemas.microsoft.com/office/drawing/2010/main" spid="_x0000_s2675"/>
            </a:ext>
            <a:ext uri="{FF2B5EF4-FFF2-40B4-BE49-F238E27FC236}">
              <a16:creationId xmlns:a16="http://schemas.microsoft.com/office/drawing/2014/main" id="{00000000-0008-0000-0200-000073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76" name="Check Box 628" hidden="1">
          <a:extLst>
            <a:ext uri="{63B3BB69-23CF-44E3-9099-C40C66FF867C}">
              <a14:compatExt xmlns:a14="http://schemas.microsoft.com/office/drawing/2010/main" spid="_x0000_s2676"/>
            </a:ext>
            <a:ext uri="{FF2B5EF4-FFF2-40B4-BE49-F238E27FC236}">
              <a16:creationId xmlns:a16="http://schemas.microsoft.com/office/drawing/2014/main" id="{00000000-0008-0000-0200-000074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77" name="Check Box 629" hidden="1">
          <a:extLst>
            <a:ext uri="{63B3BB69-23CF-44E3-9099-C40C66FF867C}">
              <a14:compatExt xmlns:a14="http://schemas.microsoft.com/office/drawing/2010/main" spid="_x0000_s2677"/>
            </a:ext>
            <a:ext uri="{FF2B5EF4-FFF2-40B4-BE49-F238E27FC236}">
              <a16:creationId xmlns:a16="http://schemas.microsoft.com/office/drawing/2014/main" id="{00000000-0008-0000-0200-000075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78" name="Check Box 630" hidden="1">
          <a:extLst>
            <a:ext uri="{63B3BB69-23CF-44E3-9099-C40C66FF867C}">
              <a14:compatExt xmlns:a14="http://schemas.microsoft.com/office/drawing/2010/main" spid="_x0000_s2678"/>
            </a:ext>
            <a:ext uri="{FF2B5EF4-FFF2-40B4-BE49-F238E27FC236}">
              <a16:creationId xmlns:a16="http://schemas.microsoft.com/office/drawing/2014/main" id="{00000000-0008-0000-0200-000076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79" name="Check Box 631" hidden="1">
          <a:extLst>
            <a:ext uri="{63B3BB69-23CF-44E3-9099-C40C66FF867C}">
              <a14:compatExt xmlns:a14="http://schemas.microsoft.com/office/drawing/2010/main" spid="_x0000_s2679"/>
            </a:ext>
            <a:ext uri="{FF2B5EF4-FFF2-40B4-BE49-F238E27FC236}">
              <a16:creationId xmlns:a16="http://schemas.microsoft.com/office/drawing/2014/main" id="{00000000-0008-0000-0200-000077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80" name="Check Box 632" hidden="1">
          <a:extLst>
            <a:ext uri="{63B3BB69-23CF-44E3-9099-C40C66FF867C}">
              <a14:compatExt xmlns:a14="http://schemas.microsoft.com/office/drawing/2010/main" spid="_x0000_s2680"/>
            </a:ext>
            <a:ext uri="{FF2B5EF4-FFF2-40B4-BE49-F238E27FC236}">
              <a16:creationId xmlns:a16="http://schemas.microsoft.com/office/drawing/2014/main" id="{00000000-0008-0000-0200-000078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81" name="Check Box 633" hidden="1">
          <a:extLst>
            <a:ext uri="{63B3BB69-23CF-44E3-9099-C40C66FF867C}">
              <a14:compatExt xmlns:a14="http://schemas.microsoft.com/office/drawing/2010/main" spid="_x0000_s2681"/>
            </a:ext>
            <a:ext uri="{FF2B5EF4-FFF2-40B4-BE49-F238E27FC236}">
              <a16:creationId xmlns:a16="http://schemas.microsoft.com/office/drawing/2014/main" id="{00000000-0008-0000-0200-000079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82" name="Check Box 634" hidden="1">
          <a:extLst>
            <a:ext uri="{63B3BB69-23CF-44E3-9099-C40C66FF867C}">
              <a14:compatExt xmlns:a14="http://schemas.microsoft.com/office/drawing/2010/main" spid="_x0000_s2682"/>
            </a:ext>
            <a:ext uri="{FF2B5EF4-FFF2-40B4-BE49-F238E27FC236}">
              <a16:creationId xmlns:a16="http://schemas.microsoft.com/office/drawing/2014/main" id="{00000000-0008-0000-0200-00007A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83" name="Check Box 635" hidden="1">
          <a:extLst>
            <a:ext uri="{63B3BB69-23CF-44E3-9099-C40C66FF867C}">
              <a14:compatExt xmlns:a14="http://schemas.microsoft.com/office/drawing/2010/main" spid="_x0000_s2683"/>
            </a:ext>
            <a:ext uri="{FF2B5EF4-FFF2-40B4-BE49-F238E27FC236}">
              <a16:creationId xmlns:a16="http://schemas.microsoft.com/office/drawing/2014/main" id="{00000000-0008-0000-0200-00007B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84" name="Check Box 636" hidden="1">
          <a:extLst>
            <a:ext uri="{63B3BB69-23CF-44E3-9099-C40C66FF867C}">
              <a14:compatExt xmlns:a14="http://schemas.microsoft.com/office/drawing/2010/main" spid="_x0000_s2684"/>
            </a:ext>
            <a:ext uri="{FF2B5EF4-FFF2-40B4-BE49-F238E27FC236}">
              <a16:creationId xmlns:a16="http://schemas.microsoft.com/office/drawing/2014/main" id="{00000000-0008-0000-0200-00007C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85" name="Check Box 637" hidden="1">
          <a:extLst>
            <a:ext uri="{63B3BB69-23CF-44E3-9099-C40C66FF867C}">
              <a14:compatExt xmlns:a14="http://schemas.microsoft.com/office/drawing/2010/main" spid="_x0000_s2685"/>
            </a:ext>
            <a:ext uri="{FF2B5EF4-FFF2-40B4-BE49-F238E27FC236}">
              <a16:creationId xmlns:a16="http://schemas.microsoft.com/office/drawing/2014/main" id="{00000000-0008-0000-0200-00007D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86" name="Check Box 638" hidden="1">
          <a:extLst>
            <a:ext uri="{63B3BB69-23CF-44E3-9099-C40C66FF867C}">
              <a14:compatExt xmlns:a14="http://schemas.microsoft.com/office/drawing/2010/main" spid="_x0000_s2686"/>
            </a:ext>
            <a:ext uri="{FF2B5EF4-FFF2-40B4-BE49-F238E27FC236}">
              <a16:creationId xmlns:a16="http://schemas.microsoft.com/office/drawing/2014/main" id="{00000000-0008-0000-0200-00007E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87" name="Check Box 639" hidden="1">
          <a:extLst>
            <a:ext uri="{63B3BB69-23CF-44E3-9099-C40C66FF867C}">
              <a14:compatExt xmlns:a14="http://schemas.microsoft.com/office/drawing/2010/main" spid="_x0000_s2687"/>
            </a:ext>
            <a:ext uri="{FF2B5EF4-FFF2-40B4-BE49-F238E27FC236}">
              <a16:creationId xmlns:a16="http://schemas.microsoft.com/office/drawing/2014/main" id="{00000000-0008-0000-0200-00007F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88" name="Check Box 640" hidden="1">
          <a:extLst>
            <a:ext uri="{63B3BB69-23CF-44E3-9099-C40C66FF867C}">
              <a14:compatExt xmlns:a14="http://schemas.microsoft.com/office/drawing/2010/main" spid="_x0000_s2688"/>
            </a:ext>
            <a:ext uri="{FF2B5EF4-FFF2-40B4-BE49-F238E27FC236}">
              <a16:creationId xmlns:a16="http://schemas.microsoft.com/office/drawing/2014/main" id="{00000000-0008-0000-0200-000080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89" name="Check Box 641" hidden="1">
          <a:extLst>
            <a:ext uri="{63B3BB69-23CF-44E3-9099-C40C66FF867C}">
              <a14:compatExt xmlns:a14="http://schemas.microsoft.com/office/drawing/2010/main" spid="_x0000_s2689"/>
            </a:ext>
            <a:ext uri="{FF2B5EF4-FFF2-40B4-BE49-F238E27FC236}">
              <a16:creationId xmlns:a16="http://schemas.microsoft.com/office/drawing/2014/main" id="{00000000-0008-0000-0200-000081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90" name="Check Box 642" hidden="1">
          <a:extLst>
            <a:ext uri="{63B3BB69-23CF-44E3-9099-C40C66FF867C}">
              <a14:compatExt xmlns:a14="http://schemas.microsoft.com/office/drawing/2010/main" spid="_x0000_s2690"/>
            </a:ext>
            <a:ext uri="{FF2B5EF4-FFF2-40B4-BE49-F238E27FC236}">
              <a16:creationId xmlns:a16="http://schemas.microsoft.com/office/drawing/2014/main" id="{00000000-0008-0000-0200-000082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91" name="Check Box 643" hidden="1">
          <a:extLst>
            <a:ext uri="{63B3BB69-23CF-44E3-9099-C40C66FF867C}">
              <a14:compatExt xmlns:a14="http://schemas.microsoft.com/office/drawing/2010/main" spid="_x0000_s2691"/>
            </a:ext>
            <a:ext uri="{FF2B5EF4-FFF2-40B4-BE49-F238E27FC236}">
              <a16:creationId xmlns:a16="http://schemas.microsoft.com/office/drawing/2014/main" id="{00000000-0008-0000-0200-000083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92" name="Check Box 644" hidden="1">
          <a:extLst>
            <a:ext uri="{63B3BB69-23CF-44E3-9099-C40C66FF867C}">
              <a14:compatExt xmlns:a14="http://schemas.microsoft.com/office/drawing/2010/main" spid="_x0000_s2692"/>
            </a:ext>
            <a:ext uri="{FF2B5EF4-FFF2-40B4-BE49-F238E27FC236}">
              <a16:creationId xmlns:a16="http://schemas.microsoft.com/office/drawing/2014/main" id="{00000000-0008-0000-0200-000084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93" name="Check Box 645" hidden="1">
          <a:extLst>
            <a:ext uri="{63B3BB69-23CF-44E3-9099-C40C66FF867C}">
              <a14:compatExt xmlns:a14="http://schemas.microsoft.com/office/drawing/2010/main" spid="_x0000_s2693"/>
            </a:ext>
            <a:ext uri="{FF2B5EF4-FFF2-40B4-BE49-F238E27FC236}">
              <a16:creationId xmlns:a16="http://schemas.microsoft.com/office/drawing/2014/main" id="{00000000-0008-0000-0200-000085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94" name="Check Box 646" hidden="1">
          <a:extLst>
            <a:ext uri="{63B3BB69-23CF-44E3-9099-C40C66FF867C}">
              <a14:compatExt xmlns:a14="http://schemas.microsoft.com/office/drawing/2010/main" spid="_x0000_s2694"/>
            </a:ext>
            <a:ext uri="{FF2B5EF4-FFF2-40B4-BE49-F238E27FC236}">
              <a16:creationId xmlns:a16="http://schemas.microsoft.com/office/drawing/2014/main" id="{00000000-0008-0000-0200-000086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95" name="Check Box 647" hidden="1">
          <a:extLst>
            <a:ext uri="{63B3BB69-23CF-44E3-9099-C40C66FF867C}">
              <a14:compatExt xmlns:a14="http://schemas.microsoft.com/office/drawing/2010/main" spid="_x0000_s2695"/>
            </a:ext>
            <a:ext uri="{FF2B5EF4-FFF2-40B4-BE49-F238E27FC236}">
              <a16:creationId xmlns:a16="http://schemas.microsoft.com/office/drawing/2014/main" id="{00000000-0008-0000-0200-000087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96" name="Check Box 648" hidden="1">
          <a:extLst>
            <a:ext uri="{63B3BB69-23CF-44E3-9099-C40C66FF867C}">
              <a14:compatExt xmlns:a14="http://schemas.microsoft.com/office/drawing/2010/main" spid="_x0000_s2696"/>
            </a:ext>
            <a:ext uri="{FF2B5EF4-FFF2-40B4-BE49-F238E27FC236}">
              <a16:creationId xmlns:a16="http://schemas.microsoft.com/office/drawing/2014/main" id="{00000000-0008-0000-0200-000088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97" name="Check Box 649" hidden="1">
          <a:extLst>
            <a:ext uri="{63B3BB69-23CF-44E3-9099-C40C66FF867C}">
              <a14:compatExt xmlns:a14="http://schemas.microsoft.com/office/drawing/2010/main" spid="_x0000_s2697"/>
            </a:ext>
            <a:ext uri="{FF2B5EF4-FFF2-40B4-BE49-F238E27FC236}">
              <a16:creationId xmlns:a16="http://schemas.microsoft.com/office/drawing/2014/main" id="{00000000-0008-0000-0200-000089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98" name="Check Box 650" hidden="1">
          <a:extLst>
            <a:ext uri="{63B3BB69-23CF-44E3-9099-C40C66FF867C}">
              <a14:compatExt xmlns:a14="http://schemas.microsoft.com/office/drawing/2010/main" spid="_x0000_s2698"/>
            </a:ext>
            <a:ext uri="{FF2B5EF4-FFF2-40B4-BE49-F238E27FC236}">
              <a16:creationId xmlns:a16="http://schemas.microsoft.com/office/drawing/2014/main" id="{00000000-0008-0000-0200-00008A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699" name="Check Box 651" hidden="1">
          <a:extLst>
            <a:ext uri="{63B3BB69-23CF-44E3-9099-C40C66FF867C}">
              <a14:compatExt xmlns:a14="http://schemas.microsoft.com/office/drawing/2010/main" spid="_x0000_s2699"/>
            </a:ext>
            <a:ext uri="{FF2B5EF4-FFF2-40B4-BE49-F238E27FC236}">
              <a16:creationId xmlns:a16="http://schemas.microsoft.com/office/drawing/2014/main" id="{00000000-0008-0000-0200-00008B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00" name="Check Box 652" hidden="1">
          <a:extLst>
            <a:ext uri="{63B3BB69-23CF-44E3-9099-C40C66FF867C}">
              <a14:compatExt xmlns:a14="http://schemas.microsoft.com/office/drawing/2010/main" spid="_x0000_s2700"/>
            </a:ext>
            <a:ext uri="{FF2B5EF4-FFF2-40B4-BE49-F238E27FC236}">
              <a16:creationId xmlns:a16="http://schemas.microsoft.com/office/drawing/2014/main" id="{00000000-0008-0000-0200-00008C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01" name="Check Box 653" hidden="1">
          <a:extLst>
            <a:ext uri="{63B3BB69-23CF-44E3-9099-C40C66FF867C}">
              <a14:compatExt xmlns:a14="http://schemas.microsoft.com/office/drawing/2010/main" spid="_x0000_s2701"/>
            </a:ext>
            <a:ext uri="{FF2B5EF4-FFF2-40B4-BE49-F238E27FC236}">
              <a16:creationId xmlns:a16="http://schemas.microsoft.com/office/drawing/2014/main" id="{00000000-0008-0000-0200-00008D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02" name="Check Box 654" hidden="1">
          <a:extLst>
            <a:ext uri="{63B3BB69-23CF-44E3-9099-C40C66FF867C}">
              <a14:compatExt xmlns:a14="http://schemas.microsoft.com/office/drawing/2010/main" spid="_x0000_s2702"/>
            </a:ext>
            <a:ext uri="{FF2B5EF4-FFF2-40B4-BE49-F238E27FC236}">
              <a16:creationId xmlns:a16="http://schemas.microsoft.com/office/drawing/2014/main" id="{00000000-0008-0000-0200-00008E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03" name="Check Box 655" hidden="1">
          <a:extLst>
            <a:ext uri="{63B3BB69-23CF-44E3-9099-C40C66FF867C}">
              <a14:compatExt xmlns:a14="http://schemas.microsoft.com/office/drawing/2010/main" spid="_x0000_s2703"/>
            </a:ext>
            <a:ext uri="{FF2B5EF4-FFF2-40B4-BE49-F238E27FC236}">
              <a16:creationId xmlns:a16="http://schemas.microsoft.com/office/drawing/2014/main" id="{00000000-0008-0000-0200-00008F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04" name="Check Box 656" hidden="1">
          <a:extLst>
            <a:ext uri="{63B3BB69-23CF-44E3-9099-C40C66FF867C}">
              <a14:compatExt xmlns:a14="http://schemas.microsoft.com/office/drawing/2010/main" spid="_x0000_s2704"/>
            </a:ext>
            <a:ext uri="{FF2B5EF4-FFF2-40B4-BE49-F238E27FC236}">
              <a16:creationId xmlns:a16="http://schemas.microsoft.com/office/drawing/2014/main" id="{00000000-0008-0000-0200-000090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05" name="Check Box 657" hidden="1">
          <a:extLst>
            <a:ext uri="{63B3BB69-23CF-44E3-9099-C40C66FF867C}">
              <a14:compatExt xmlns:a14="http://schemas.microsoft.com/office/drawing/2010/main" spid="_x0000_s2705"/>
            </a:ext>
            <a:ext uri="{FF2B5EF4-FFF2-40B4-BE49-F238E27FC236}">
              <a16:creationId xmlns:a16="http://schemas.microsoft.com/office/drawing/2014/main" id="{00000000-0008-0000-0200-000091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06" name="Check Box 658" hidden="1">
          <a:extLst>
            <a:ext uri="{63B3BB69-23CF-44E3-9099-C40C66FF867C}">
              <a14:compatExt xmlns:a14="http://schemas.microsoft.com/office/drawing/2010/main" spid="_x0000_s2706"/>
            </a:ext>
            <a:ext uri="{FF2B5EF4-FFF2-40B4-BE49-F238E27FC236}">
              <a16:creationId xmlns:a16="http://schemas.microsoft.com/office/drawing/2014/main" id="{00000000-0008-0000-0200-000092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07" name="Check Box 659" hidden="1">
          <a:extLst>
            <a:ext uri="{63B3BB69-23CF-44E3-9099-C40C66FF867C}">
              <a14:compatExt xmlns:a14="http://schemas.microsoft.com/office/drawing/2010/main" spid="_x0000_s2707"/>
            </a:ext>
            <a:ext uri="{FF2B5EF4-FFF2-40B4-BE49-F238E27FC236}">
              <a16:creationId xmlns:a16="http://schemas.microsoft.com/office/drawing/2014/main" id="{00000000-0008-0000-0200-000093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08" name="Check Box 660" hidden="1">
          <a:extLst>
            <a:ext uri="{63B3BB69-23CF-44E3-9099-C40C66FF867C}">
              <a14:compatExt xmlns:a14="http://schemas.microsoft.com/office/drawing/2010/main" spid="_x0000_s2708"/>
            </a:ext>
            <a:ext uri="{FF2B5EF4-FFF2-40B4-BE49-F238E27FC236}">
              <a16:creationId xmlns:a16="http://schemas.microsoft.com/office/drawing/2014/main" id="{00000000-0008-0000-0200-000094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09" name="Check Box 661" hidden="1">
          <a:extLst>
            <a:ext uri="{63B3BB69-23CF-44E3-9099-C40C66FF867C}">
              <a14:compatExt xmlns:a14="http://schemas.microsoft.com/office/drawing/2010/main" spid="_x0000_s2709"/>
            </a:ext>
            <a:ext uri="{FF2B5EF4-FFF2-40B4-BE49-F238E27FC236}">
              <a16:creationId xmlns:a16="http://schemas.microsoft.com/office/drawing/2014/main" id="{00000000-0008-0000-0200-000095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10" name="Check Box 662" hidden="1">
          <a:extLst>
            <a:ext uri="{63B3BB69-23CF-44E3-9099-C40C66FF867C}">
              <a14:compatExt xmlns:a14="http://schemas.microsoft.com/office/drawing/2010/main" spid="_x0000_s2710"/>
            </a:ext>
            <a:ext uri="{FF2B5EF4-FFF2-40B4-BE49-F238E27FC236}">
              <a16:creationId xmlns:a16="http://schemas.microsoft.com/office/drawing/2014/main" id="{00000000-0008-0000-0200-000096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11" name="Check Box 663" hidden="1">
          <a:extLst>
            <a:ext uri="{63B3BB69-23CF-44E3-9099-C40C66FF867C}">
              <a14:compatExt xmlns:a14="http://schemas.microsoft.com/office/drawing/2010/main" spid="_x0000_s2711"/>
            </a:ext>
            <a:ext uri="{FF2B5EF4-FFF2-40B4-BE49-F238E27FC236}">
              <a16:creationId xmlns:a16="http://schemas.microsoft.com/office/drawing/2014/main" id="{00000000-0008-0000-0200-000097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12" name="Check Box 664" hidden="1">
          <a:extLst>
            <a:ext uri="{63B3BB69-23CF-44E3-9099-C40C66FF867C}">
              <a14:compatExt xmlns:a14="http://schemas.microsoft.com/office/drawing/2010/main" spid="_x0000_s2712"/>
            </a:ext>
            <a:ext uri="{FF2B5EF4-FFF2-40B4-BE49-F238E27FC236}">
              <a16:creationId xmlns:a16="http://schemas.microsoft.com/office/drawing/2014/main" id="{00000000-0008-0000-0200-000098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13" name="Check Box 665" hidden="1">
          <a:extLst>
            <a:ext uri="{63B3BB69-23CF-44E3-9099-C40C66FF867C}">
              <a14:compatExt xmlns:a14="http://schemas.microsoft.com/office/drawing/2010/main" spid="_x0000_s2713"/>
            </a:ext>
            <a:ext uri="{FF2B5EF4-FFF2-40B4-BE49-F238E27FC236}">
              <a16:creationId xmlns:a16="http://schemas.microsoft.com/office/drawing/2014/main" id="{00000000-0008-0000-0200-000099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14" name="Check Box 666" hidden="1">
          <a:extLst>
            <a:ext uri="{63B3BB69-23CF-44E3-9099-C40C66FF867C}">
              <a14:compatExt xmlns:a14="http://schemas.microsoft.com/office/drawing/2010/main" spid="_x0000_s2714"/>
            </a:ext>
            <a:ext uri="{FF2B5EF4-FFF2-40B4-BE49-F238E27FC236}">
              <a16:creationId xmlns:a16="http://schemas.microsoft.com/office/drawing/2014/main" id="{00000000-0008-0000-0200-00009A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15" name="Check Box 667" hidden="1">
          <a:extLst>
            <a:ext uri="{63B3BB69-23CF-44E3-9099-C40C66FF867C}">
              <a14:compatExt xmlns:a14="http://schemas.microsoft.com/office/drawing/2010/main" spid="_x0000_s2715"/>
            </a:ext>
            <a:ext uri="{FF2B5EF4-FFF2-40B4-BE49-F238E27FC236}">
              <a16:creationId xmlns:a16="http://schemas.microsoft.com/office/drawing/2014/main" id="{00000000-0008-0000-0200-00009B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16" name="Check Box 668" hidden="1">
          <a:extLst>
            <a:ext uri="{63B3BB69-23CF-44E3-9099-C40C66FF867C}">
              <a14:compatExt xmlns:a14="http://schemas.microsoft.com/office/drawing/2010/main" spid="_x0000_s2716"/>
            </a:ext>
            <a:ext uri="{FF2B5EF4-FFF2-40B4-BE49-F238E27FC236}">
              <a16:creationId xmlns:a16="http://schemas.microsoft.com/office/drawing/2014/main" id="{00000000-0008-0000-0200-00009C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17" name="Check Box 669" hidden="1">
          <a:extLst>
            <a:ext uri="{63B3BB69-23CF-44E3-9099-C40C66FF867C}">
              <a14:compatExt xmlns:a14="http://schemas.microsoft.com/office/drawing/2010/main" spid="_x0000_s2717"/>
            </a:ext>
            <a:ext uri="{FF2B5EF4-FFF2-40B4-BE49-F238E27FC236}">
              <a16:creationId xmlns:a16="http://schemas.microsoft.com/office/drawing/2014/main" id="{00000000-0008-0000-0200-00009D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18" name="Check Box 670" hidden="1">
          <a:extLst>
            <a:ext uri="{63B3BB69-23CF-44E3-9099-C40C66FF867C}">
              <a14:compatExt xmlns:a14="http://schemas.microsoft.com/office/drawing/2010/main" spid="_x0000_s2718"/>
            </a:ext>
            <a:ext uri="{FF2B5EF4-FFF2-40B4-BE49-F238E27FC236}">
              <a16:creationId xmlns:a16="http://schemas.microsoft.com/office/drawing/2014/main" id="{00000000-0008-0000-0200-00009E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19" name="Check Box 671" hidden="1">
          <a:extLst>
            <a:ext uri="{63B3BB69-23CF-44E3-9099-C40C66FF867C}">
              <a14:compatExt xmlns:a14="http://schemas.microsoft.com/office/drawing/2010/main" spid="_x0000_s2719"/>
            </a:ext>
            <a:ext uri="{FF2B5EF4-FFF2-40B4-BE49-F238E27FC236}">
              <a16:creationId xmlns:a16="http://schemas.microsoft.com/office/drawing/2014/main" id="{00000000-0008-0000-0200-00009F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20" name="Check Box 672" hidden="1">
          <a:extLst>
            <a:ext uri="{63B3BB69-23CF-44E3-9099-C40C66FF867C}">
              <a14:compatExt xmlns:a14="http://schemas.microsoft.com/office/drawing/2010/main" spid="_x0000_s2720"/>
            </a:ext>
            <a:ext uri="{FF2B5EF4-FFF2-40B4-BE49-F238E27FC236}">
              <a16:creationId xmlns:a16="http://schemas.microsoft.com/office/drawing/2014/main" id="{00000000-0008-0000-0200-0000A0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21" name="Check Box 673" hidden="1">
          <a:extLst>
            <a:ext uri="{63B3BB69-23CF-44E3-9099-C40C66FF867C}">
              <a14:compatExt xmlns:a14="http://schemas.microsoft.com/office/drawing/2010/main" spid="_x0000_s2721"/>
            </a:ext>
            <a:ext uri="{FF2B5EF4-FFF2-40B4-BE49-F238E27FC236}">
              <a16:creationId xmlns:a16="http://schemas.microsoft.com/office/drawing/2014/main" id="{00000000-0008-0000-0200-0000A1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22" name="Check Box 674" hidden="1">
          <a:extLst>
            <a:ext uri="{63B3BB69-23CF-44E3-9099-C40C66FF867C}">
              <a14:compatExt xmlns:a14="http://schemas.microsoft.com/office/drawing/2010/main" spid="_x0000_s2722"/>
            </a:ext>
            <a:ext uri="{FF2B5EF4-FFF2-40B4-BE49-F238E27FC236}">
              <a16:creationId xmlns:a16="http://schemas.microsoft.com/office/drawing/2014/main" id="{00000000-0008-0000-0200-0000A2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23" name="Check Box 675" hidden="1">
          <a:extLst>
            <a:ext uri="{63B3BB69-23CF-44E3-9099-C40C66FF867C}">
              <a14:compatExt xmlns:a14="http://schemas.microsoft.com/office/drawing/2010/main" spid="_x0000_s2723"/>
            </a:ext>
            <a:ext uri="{FF2B5EF4-FFF2-40B4-BE49-F238E27FC236}">
              <a16:creationId xmlns:a16="http://schemas.microsoft.com/office/drawing/2014/main" id="{00000000-0008-0000-0200-0000A3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24" name="Check Box 676" hidden="1">
          <a:extLst>
            <a:ext uri="{63B3BB69-23CF-44E3-9099-C40C66FF867C}">
              <a14:compatExt xmlns:a14="http://schemas.microsoft.com/office/drawing/2010/main" spid="_x0000_s2724"/>
            </a:ext>
            <a:ext uri="{FF2B5EF4-FFF2-40B4-BE49-F238E27FC236}">
              <a16:creationId xmlns:a16="http://schemas.microsoft.com/office/drawing/2014/main" id="{00000000-0008-0000-0200-0000A4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25" name="Check Box 677" hidden="1">
          <a:extLst>
            <a:ext uri="{63B3BB69-23CF-44E3-9099-C40C66FF867C}">
              <a14:compatExt xmlns:a14="http://schemas.microsoft.com/office/drawing/2010/main" spid="_x0000_s2725"/>
            </a:ext>
            <a:ext uri="{FF2B5EF4-FFF2-40B4-BE49-F238E27FC236}">
              <a16:creationId xmlns:a16="http://schemas.microsoft.com/office/drawing/2014/main" id="{00000000-0008-0000-0200-0000A5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26" name="Check Box 678" hidden="1">
          <a:extLst>
            <a:ext uri="{63B3BB69-23CF-44E3-9099-C40C66FF867C}">
              <a14:compatExt xmlns:a14="http://schemas.microsoft.com/office/drawing/2010/main" spid="_x0000_s2726"/>
            </a:ext>
            <a:ext uri="{FF2B5EF4-FFF2-40B4-BE49-F238E27FC236}">
              <a16:creationId xmlns:a16="http://schemas.microsoft.com/office/drawing/2014/main" id="{00000000-0008-0000-0200-0000A6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27" name="Check Box 679" hidden="1">
          <a:extLst>
            <a:ext uri="{63B3BB69-23CF-44E3-9099-C40C66FF867C}">
              <a14:compatExt xmlns:a14="http://schemas.microsoft.com/office/drawing/2010/main" spid="_x0000_s2727"/>
            </a:ext>
            <a:ext uri="{FF2B5EF4-FFF2-40B4-BE49-F238E27FC236}">
              <a16:creationId xmlns:a16="http://schemas.microsoft.com/office/drawing/2014/main" id="{00000000-0008-0000-0200-0000A7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28" name="Check Box 680" hidden="1">
          <a:extLst>
            <a:ext uri="{63B3BB69-23CF-44E3-9099-C40C66FF867C}">
              <a14:compatExt xmlns:a14="http://schemas.microsoft.com/office/drawing/2010/main" spid="_x0000_s2728"/>
            </a:ext>
            <a:ext uri="{FF2B5EF4-FFF2-40B4-BE49-F238E27FC236}">
              <a16:creationId xmlns:a16="http://schemas.microsoft.com/office/drawing/2014/main" id="{00000000-0008-0000-0200-0000A8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29" name="Check Box 681" hidden="1">
          <a:extLst>
            <a:ext uri="{63B3BB69-23CF-44E3-9099-C40C66FF867C}">
              <a14:compatExt xmlns:a14="http://schemas.microsoft.com/office/drawing/2010/main" spid="_x0000_s2729"/>
            </a:ext>
            <a:ext uri="{FF2B5EF4-FFF2-40B4-BE49-F238E27FC236}">
              <a16:creationId xmlns:a16="http://schemas.microsoft.com/office/drawing/2014/main" id="{00000000-0008-0000-0200-0000A9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30" name="Check Box 682" hidden="1">
          <a:extLst>
            <a:ext uri="{63B3BB69-23CF-44E3-9099-C40C66FF867C}">
              <a14:compatExt xmlns:a14="http://schemas.microsoft.com/office/drawing/2010/main" spid="_x0000_s2730"/>
            </a:ext>
            <a:ext uri="{FF2B5EF4-FFF2-40B4-BE49-F238E27FC236}">
              <a16:creationId xmlns:a16="http://schemas.microsoft.com/office/drawing/2014/main" id="{00000000-0008-0000-0200-0000AA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31" name="Check Box 683" hidden="1">
          <a:extLst>
            <a:ext uri="{63B3BB69-23CF-44E3-9099-C40C66FF867C}">
              <a14:compatExt xmlns:a14="http://schemas.microsoft.com/office/drawing/2010/main" spid="_x0000_s2731"/>
            </a:ext>
            <a:ext uri="{FF2B5EF4-FFF2-40B4-BE49-F238E27FC236}">
              <a16:creationId xmlns:a16="http://schemas.microsoft.com/office/drawing/2014/main" id="{00000000-0008-0000-0200-0000AB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32" name="Check Box 684" hidden="1">
          <a:extLst>
            <a:ext uri="{63B3BB69-23CF-44E3-9099-C40C66FF867C}">
              <a14:compatExt xmlns:a14="http://schemas.microsoft.com/office/drawing/2010/main" spid="_x0000_s2732"/>
            </a:ext>
            <a:ext uri="{FF2B5EF4-FFF2-40B4-BE49-F238E27FC236}">
              <a16:creationId xmlns:a16="http://schemas.microsoft.com/office/drawing/2014/main" id="{00000000-0008-0000-0200-0000AC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33" name="Check Box 685" hidden="1">
          <a:extLst>
            <a:ext uri="{63B3BB69-23CF-44E3-9099-C40C66FF867C}">
              <a14:compatExt xmlns:a14="http://schemas.microsoft.com/office/drawing/2010/main" spid="_x0000_s2733"/>
            </a:ext>
            <a:ext uri="{FF2B5EF4-FFF2-40B4-BE49-F238E27FC236}">
              <a16:creationId xmlns:a16="http://schemas.microsoft.com/office/drawing/2014/main" id="{00000000-0008-0000-0200-0000AD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34" name="Check Box 686" hidden="1">
          <a:extLst>
            <a:ext uri="{63B3BB69-23CF-44E3-9099-C40C66FF867C}">
              <a14:compatExt xmlns:a14="http://schemas.microsoft.com/office/drawing/2010/main" spid="_x0000_s2734"/>
            </a:ext>
            <a:ext uri="{FF2B5EF4-FFF2-40B4-BE49-F238E27FC236}">
              <a16:creationId xmlns:a16="http://schemas.microsoft.com/office/drawing/2014/main" id="{00000000-0008-0000-0200-0000AE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35" name="Check Box 687" hidden="1">
          <a:extLst>
            <a:ext uri="{63B3BB69-23CF-44E3-9099-C40C66FF867C}">
              <a14:compatExt xmlns:a14="http://schemas.microsoft.com/office/drawing/2010/main" spid="_x0000_s2735"/>
            </a:ext>
            <a:ext uri="{FF2B5EF4-FFF2-40B4-BE49-F238E27FC236}">
              <a16:creationId xmlns:a16="http://schemas.microsoft.com/office/drawing/2014/main" id="{00000000-0008-0000-0200-0000AF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36" name="Check Box 688" hidden="1">
          <a:extLst>
            <a:ext uri="{63B3BB69-23CF-44E3-9099-C40C66FF867C}">
              <a14:compatExt xmlns:a14="http://schemas.microsoft.com/office/drawing/2010/main" spid="_x0000_s2736"/>
            </a:ext>
            <a:ext uri="{FF2B5EF4-FFF2-40B4-BE49-F238E27FC236}">
              <a16:creationId xmlns:a16="http://schemas.microsoft.com/office/drawing/2014/main" id="{00000000-0008-0000-0200-0000B0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37" name="Check Box 689" hidden="1">
          <a:extLst>
            <a:ext uri="{63B3BB69-23CF-44E3-9099-C40C66FF867C}">
              <a14:compatExt xmlns:a14="http://schemas.microsoft.com/office/drawing/2010/main" spid="_x0000_s2737"/>
            </a:ext>
            <a:ext uri="{FF2B5EF4-FFF2-40B4-BE49-F238E27FC236}">
              <a16:creationId xmlns:a16="http://schemas.microsoft.com/office/drawing/2014/main" id="{00000000-0008-0000-0200-0000B1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38" name="Check Box 690" hidden="1">
          <a:extLst>
            <a:ext uri="{63B3BB69-23CF-44E3-9099-C40C66FF867C}">
              <a14:compatExt xmlns:a14="http://schemas.microsoft.com/office/drawing/2010/main" spid="_x0000_s2738"/>
            </a:ext>
            <a:ext uri="{FF2B5EF4-FFF2-40B4-BE49-F238E27FC236}">
              <a16:creationId xmlns:a16="http://schemas.microsoft.com/office/drawing/2014/main" id="{00000000-0008-0000-0200-0000B2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39" name="Check Box 691" hidden="1">
          <a:extLst>
            <a:ext uri="{63B3BB69-23CF-44E3-9099-C40C66FF867C}">
              <a14:compatExt xmlns:a14="http://schemas.microsoft.com/office/drawing/2010/main" spid="_x0000_s2739"/>
            </a:ext>
            <a:ext uri="{FF2B5EF4-FFF2-40B4-BE49-F238E27FC236}">
              <a16:creationId xmlns:a16="http://schemas.microsoft.com/office/drawing/2014/main" id="{00000000-0008-0000-0200-0000B3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40" name="Check Box 692" hidden="1">
          <a:extLst>
            <a:ext uri="{63B3BB69-23CF-44E3-9099-C40C66FF867C}">
              <a14:compatExt xmlns:a14="http://schemas.microsoft.com/office/drawing/2010/main" spid="_x0000_s2740"/>
            </a:ext>
            <a:ext uri="{FF2B5EF4-FFF2-40B4-BE49-F238E27FC236}">
              <a16:creationId xmlns:a16="http://schemas.microsoft.com/office/drawing/2014/main" id="{00000000-0008-0000-0200-0000B4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41" name="Check Box 693" hidden="1">
          <a:extLst>
            <a:ext uri="{63B3BB69-23CF-44E3-9099-C40C66FF867C}">
              <a14:compatExt xmlns:a14="http://schemas.microsoft.com/office/drawing/2010/main" spid="_x0000_s2741"/>
            </a:ext>
            <a:ext uri="{FF2B5EF4-FFF2-40B4-BE49-F238E27FC236}">
              <a16:creationId xmlns:a16="http://schemas.microsoft.com/office/drawing/2014/main" id="{00000000-0008-0000-0200-0000B5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42" name="Check Box 694" hidden="1">
          <a:extLst>
            <a:ext uri="{63B3BB69-23CF-44E3-9099-C40C66FF867C}">
              <a14:compatExt xmlns:a14="http://schemas.microsoft.com/office/drawing/2010/main" spid="_x0000_s2742"/>
            </a:ext>
            <a:ext uri="{FF2B5EF4-FFF2-40B4-BE49-F238E27FC236}">
              <a16:creationId xmlns:a16="http://schemas.microsoft.com/office/drawing/2014/main" id="{00000000-0008-0000-0200-0000B6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43" name="Check Box 695" hidden="1">
          <a:extLst>
            <a:ext uri="{63B3BB69-23CF-44E3-9099-C40C66FF867C}">
              <a14:compatExt xmlns:a14="http://schemas.microsoft.com/office/drawing/2010/main" spid="_x0000_s2743"/>
            </a:ext>
            <a:ext uri="{FF2B5EF4-FFF2-40B4-BE49-F238E27FC236}">
              <a16:creationId xmlns:a16="http://schemas.microsoft.com/office/drawing/2014/main" id="{00000000-0008-0000-0200-0000B7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44" name="Check Box 696" hidden="1">
          <a:extLst>
            <a:ext uri="{63B3BB69-23CF-44E3-9099-C40C66FF867C}">
              <a14:compatExt xmlns:a14="http://schemas.microsoft.com/office/drawing/2010/main" spid="_x0000_s2744"/>
            </a:ext>
            <a:ext uri="{FF2B5EF4-FFF2-40B4-BE49-F238E27FC236}">
              <a16:creationId xmlns:a16="http://schemas.microsoft.com/office/drawing/2014/main" id="{00000000-0008-0000-0200-0000B8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45" name="Check Box 697" hidden="1">
          <a:extLst>
            <a:ext uri="{63B3BB69-23CF-44E3-9099-C40C66FF867C}">
              <a14:compatExt xmlns:a14="http://schemas.microsoft.com/office/drawing/2010/main" spid="_x0000_s2745"/>
            </a:ext>
            <a:ext uri="{FF2B5EF4-FFF2-40B4-BE49-F238E27FC236}">
              <a16:creationId xmlns:a16="http://schemas.microsoft.com/office/drawing/2014/main" id="{00000000-0008-0000-0200-0000B9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46" name="Check Box 698" hidden="1">
          <a:extLst>
            <a:ext uri="{63B3BB69-23CF-44E3-9099-C40C66FF867C}">
              <a14:compatExt xmlns:a14="http://schemas.microsoft.com/office/drawing/2010/main" spid="_x0000_s2746"/>
            </a:ext>
            <a:ext uri="{FF2B5EF4-FFF2-40B4-BE49-F238E27FC236}">
              <a16:creationId xmlns:a16="http://schemas.microsoft.com/office/drawing/2014/main" id="{00000000-0008-0000-0200-0000BA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47" name="Check Box 699" hidden="1">
          <a:extLst>
            <a:ext uri="{63B3BB69-23CF-44E3-9099-C40C66FF867C}">
              <a14:compatExt xmlns:a14="http://schemas.microsoft.com/office/drawing/2010/main" spid="_x0000_s2747"/>
            </a:ext>
            <a:ext uri="{FF2B5EF4-FFF2-40B4-BE49-F238E27FC236}">
              <a16:creationId xmlns:a16="http://schemas.microsoft.com/office/drawing/2014/main" id="{00000000-0008-0000-0200-0000BB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48" name="Check Box 700" hidden="1">
          <a:extLst>
            <a:ext uri="{63B3BB69-23CF-44E3-9099-C40C66FF867C}">
              <a14:compatExt xmlns:a14="http://schemas.microsoft.com/office/drawing/2010/main" spid="_x0000_s2748"/>
            </a:ext>
            <a:ext uri="{FF2B5EF4-FFF2-40B4-BE49-F238E27FC236}">
              <a16:creationId xmlns:a16="http://schemas.microsoft.com/office/drawing/2014/main" id="{00000000-0008-0000-0200-0000BC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49" name="Check Box 701" hidden="1">
          <a:extLst>
            <a:ext uri="{63B3BB69-23CF-44E3-9099-C40C66FF867C}">
              <a14:compatExt xmlns:a14="http://schemas.microsoft.com/office/drawing/2010/main" spid="_x0000_s2749"/>
            </a:ext>
            <a:ext uri="{FF2B5EF4-FFF2-40B4-BE49-F238E27FC236}">
              <a16:creationId xmlns:a16="http://schemas.microsoft.com/office/drawing/2014/main" id="{00000000-0008-0000-0200-0000BD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50" name="Check Box 702" hidden="1">
          <a:extLst>
            <a:ext uri="{63B3BB69-23CF-44E3-9099-C40C66FF867C}">
              <a14:compatExt xmlns:a14="http://schemas.microsoft.com/office/drawing/2010/main" spid="_x0000_s2750"/>
            </a:ext>
            <a:ext uri="{FF2B5EF4-FFF2-40B4-BE49-F238E27FC236}">
              <a16:creationId xmlns:a16="http://schemas.microsoft.com/office/drawing/2014/main" id="{00000000-0008-0000-0200-0000BE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51" name="Check Box 703" hidden="1">
          <a:extLst>
            <a:ext uri="{63B3BB69-23CF-44E3-9099-C40C66FF867C}">
              <a14:compatExt xmlns:a14="http://schemas.microsoft.com/office/drawing/2010/main" spid="_x0000_s2751"/>
            </a:ext>
            <a:ext uri="{FF2B5EF4-FFF2-40B4-BE49-F238E27FC236}">
              <a16:creationId xmlns:a16="http://schemas.microsoft.com/office/drawing/2014/main" id="{00000000-0008-0000-0200-0000BF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52" name="Check Box 704" hidden="1">
          <a:extLst>
            <a:ext uri="{63B3BB69-23CF-44E3-9099-C40C66FF867C}">
              <a14:compatExt xmlns:a14="http://schemas.microsoft.com/office/drawing/2010/main" spid="_x0000_s2752"/>
            </a:ext>
            <a:ext uri="{FF2B5EF4-FFF2-40B4-BE49-F238E27FC236}">
              <a16:creationId xmlns:a16="http://schemas.microsoft.com/office/drawing/2014/main" id="{00000000-0008-0000-0200-0000C0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53" name="Check Box 705" hidden="1">
          <a:extLst>
            <a:ext uri="{63B3BB69-23CF-44E3-9099-C40C66FF867C}">
              <a14:compatExt xmlns:a14="http://schemas.microsoft.com/office/drawing/2010/main" spid="_x0000_s2753"/>
            </a:ext>
            <a:ext uri="{FF2B5EF4-FFF2-40B4-BE49-F238E27FC236}">
              <a16:creationId xmlns:a16="http://schemas.microsoft.com/office/drawing/2014/main" id="{00000000-0008-0000-0200-0000C1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54" name="Check Box 706" hidden="1">
          <a:extLst>
            <a:ext uri="{63B3BB69-23CF-44E3-9099-C40C66FF867C}">
              <a14:compatExt xmlns:a14="http://schemas.microsoft.com/office/drawing/2010/main" spid="_x0000_s2754"/>
            </a:ext>
            <a:ext uri="{FF2B5EF4-FFF2-40B4-BE49-F238E27FC236}">
              <a16:creationId xmlns:a16="http://schemas.microsoft.com/office/drawing/2014/main" id="{00000000-0008-0000-0200-0000C2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55" name="Check Box 707" hidden="1">
          <a:extLst>
            <a:ext uri="{63B3BB69-23CF-44E3-9099-C40C66FF867C}">
              <a14:compatExt xmlns:a14="http://schemas.microsoft.com/office/drawing/2010/main" spid="_x0000_s2755"/>
            </a:ext>
            <a:ext uri="{FF2B5EF4-FFF2-40B4-BE49-F238E27FC236}">
              <a16:creationId xmlns:a16="http://schemas.microsoft.com/office/drawing/2014/main" id="{00000000-0008-0000-0200-0000C3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56" name="Check Box 708" hidden="1">
          <a:extLst>
            <a:ext uri="{63B3BB69-23CF-44E3-9099-C40C66FF867C}">
              <a14:compatExt xmlns:a14="http://schemas.microsoft.com/office/drawing/2010/main" spid="_x0000_s2756"/>
            </a:ext>
            <a:ext uri="{FF2B5EF4-FFF2-40B4-BE49-F238E27FC236}">
              <a16:creationId xmlns:a16="http://schemas.microsoft.com/office/drawing/2014/main" id="{00000000-0008-0000-0200-0000C4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57" name="Check Box 709" hidden="1">
          <a:extLst>
            <a:ext uri="{63B3BB69-23CF-44E3-9099-C40C66FF867C}">
              <a14:compatExt xmlns:a14="http://schemas.microsoft.com/office/drawing/2010/main" spid="_x0000_s2757"/>
            </a:ext>
            <a:ext uri="{FF2B5EF4-FFF2-40B4-BE49-F238E27FC236}">
              <a16:creationId xmlns:a16="http://schemas.microsoft.com/office/drawing/2014/main" id="{00000000-0008-0000-0200-0000C5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58" name="Check Box 710" hidden="1">
          <a:extLst>
            <a:ext uri="{63B3BB69-23CF-44E3-9099-C40C66FF867C}">
              <a14:compatExt xmlns:a14="http://schemas.microsoft.com/office/drawing/2010/main" spid="_x0000_s2758"/>
            </a:ext>
            <a:ext uri="{FF2B5EF4-FFF2-40B4-BE49-F238E27FC236}">
              <a16:creationId xmlns:a16="http://schemas.microsoft.com/office/drawing/2014/main" id="{00000000-0008-0000-0200-0000C6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59" name="Check Box 711" hidden="1">
          <a:extLst>
            <a:ext uri="{63B3BB69-23CF-44E3-9099-C40C66FF867C}">
              <a14:compatExt xmlns:a14="http://schemas.microsoft.com/office/drawing/2010/main" spid="_x0000_s2759"/>
            </a:ext>
            <a:ext uri="{FF2B5EF4-FFF2-40B4-BE49-F238E27FC236}">
              <a16:creationId xmlns:a16="http://schemas.microsoft.com/office/drawing/2014/main" id="{00000000-0008-0000-0200-0000C7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60" name="Check Box 712" hidden="1">
          <a:extLst>
            <a:ext uri="{63B3BB69-23CF-44E3-9099-C40C66FF867C}">
              <a14:compatExt xmlns:a14="http://schemas.microsoft.com/office/drawing/2010/main" spid="_x0000_s2760"/>
            </a:ext>
            <a:ext uri="{FF2B5EF4-FFF2-40B4-BE49-F238E27FC236}">
              <a16:creationId xmlns:a16="http://schemas.microsoft.com/office/drawing/2014/main" id="{00000000-0008-0000-0200-0000C8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61" name="Check Box 713" hidden="1">
          <a:extLst>
            <a:ext uri="{63B3BB69-23CF-44E3-9099-C40C66FF867C}">
              <a14:compatExt xmlns:a14="http://schemas.microsoft.com/office/drawing/2010/main" spid="_x0000_s2761"/>
            </a:ext>
            <a:ext uri="{FF2B5EF4-FFF2-40B4-BE49-F238E27FC236}">
              <a16:creationId xmlns:a16="http://schemas.microsoft.com/office/drawing/2014/main" id="{00000000-0008-0000-0200-0000C9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62" name="Check Box 714" hidden="1">
          <a:extLst>
            <a:ext uri="{63B3BB69-23CF-44E3-9099-C40C66FF867C}">
              <a14:compatExt xmlns:a14="http://schemas.microsoft.com/office/drawing/2010/main" spid="_x0000_s2762"/>
            </a:ext>
            <a:ext uri="{FF2B5EF4-FFF2-40B4-BE49-F238E27FC236}">
              <a16:creationId xmlns:a16="http://schemas.microsoft.com/office/drawing/2014/main" id="{00000000-0008-0000-0200-0000CA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63" name="Check Box 715" hidden="1">
          <a:extLst>
            <a:ext uri="{63B3BB69-23CF-44E3-9099-C40C66FF867C}">
              <a14:compatExt xmlns:a14="http://schemas.microsoft.com/office/drawing/2010/main" spid="_x0000_s2763"/>
            </a:ext>
            <a:ext uri="{FF2B5EF4-FFF2-40B4-BE49-F238E27FC236}">
              <a16:creationId xmlns:a16="http://schemas.microsoft.com/office/drawing/2014/main" id="{00000000-0008-0000-0200-0000CB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64" name="Check Box 716" hidden="1">
          <a:extLst>
            <a:ext uri="{63B3BB69-23CF-44E3-9099-C40C66FF867C}">
              <a14:compatExt xmlns:a14="http://schemas.microsoft.com/office/drawing/2010/main" spid="_x0000_s2764"/>
            </a:ext>
            <a:ext uri="{FF2B5EF4-FFF2-40B4-BE49-F238E27FC236}">
              <a16:creationId xmlns:a16="http://schemas.microsoft.com/office/drawing/2014/main" id="{00000000-0008-0000-0200-0000CC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65" name="Check Box 717" hidden="1">
          <a:extLst>
            <a:ext uri="{63B3BB69-23CF-44E3-9099-C40C66FF867C}">
              <a14:compatExt xmlns:a14="http://schemas.microsoft.com/office/drawing/2010/main" spid="_x0000_s2765"/>
            </a:ext>
            <a:ext uri="{FF2B5EF4-FFF2-40B4-BE49-F238E27FC236}">
              <a16:creationId xmlns:a16="http://schemas.microsoft.com/office/drawing/2014/main" id="{00000000-0008-0000-0200-0000CD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66" name="Check Box 718" hidden="1">
          <a:extLst>
            <a:ext uri="{63B3BB69-23CF-44E3-9099-C40C66FF867C}">
              <a14:compatExt xmlns:a14="http://schemas.microsoft.com/office/drawing/2010/main" spid="_x0000_s2766"/>
            </a:ext>
            <a:ext uri="{FF2B5EF4-FFF2-40B4-BE49-F238E27FC236}">
              <a16:creationId xmlns:a16="http://schemas.microsoft.com/office/drawing/2014/main" id="{00000000-0008-0000-0200-0000CE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67" name="Check Box 719" hidden="1">
          <a:extLst>
            <a:ext uri="{63B3BB69-23CF-44E3-9099-C40C66FF867C}">
              <a14:compatExt xmlns:a14="http://schemas.microsoft.com/office/drawing/2010/main" spid="_x0000_s2767"/>
            </a:ext>
            <a:ext uri="{FF2B5EF4-FFF2-40B4-BE49-F238E27FC236}">
              <a16:creationId xmlns:a16="http://schemas.microsoft.com/office/drawing/2014/main" id="{00000000-0008-0000-0200-0000CF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68" name="Check Box 720" hidden="1">
          <a:extLst>
            <a:ext uri="{63B3BB69-23CF-44E3-9099-C40C66FF867C}">
              <a14:compatExt xmlns:a14="http://schemas.microsoft.com/office/drawing/2010/main" spid="_x0000_s2768"/>
            </a:ext>
            <a:ext uri="{FF2B5EF4-FFF2-40B4-BE49-F238E27FC236}">
              <a16:creationId xmlns:a16="http://schemas.microsoft.com/office/drawing/2014/main" id="{00000000-0008-0000-0200-0000D0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69" name="Check Box 721" hidden="1">
          <a:extLst>
            <a:ext uri="{63B3BB69-23CF-44E3-9099-C40C66FF867C}">
              <a14:compatExt xmlns:a14="http://schemas.microsoft.com/office/drawing/2010/main" spid="_x0000_s2769"/>
            </a:ext>
            <a:ext uri="{FF2B5EF4-FFF2-40B4-BE49-F238E27FC236}">
              <a16:creationId xmlns:a16="http://schemas.microsoft.com/office/drawing/2014/main" id="{00000000-0008-0000-0200-0000D1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70" name="Check Box 722" hidden="1">
          <a:extLst>
            <a:ext uri="{63B3BB69-23CF-44E3-9099-C40C66FF867C}">
              <a14:compatExt xmlns:a14="http://schemas.microsoft.com/office/drawing/2010/main" spid="_x0000_s2770"/>
            </a:ext>
            <a:ext uri="{FF2B5EF4-FFF2-40B4-BE49-F238E27FC236}">
              <a16:creationId xmlns:a16="http://schemas.microsoft.com/office/drawing/2014/main" id="{00000000-0008-0000-0200-0000D2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71" name="Check Box 723" hidden="1">
          <a:extLst>
            <a:ext uri="{63B3BB69-23CF-44E3-9099-C40C66FF867C}">
              <a14:compatExt xmlns:a14="http://schemas.microsoft.com/office/drawing/2010/main" spid="_x0000_s2771"/>
            </a:ext>
            <a:ext uri="{FF2B5EF4-FFF2-40B4-BE49-F238E27FC236}">
              <a16:creationId xmlns:a16="http://schemas.microsoft.com/office/drawing/2014/main" id="{00000000-0008-0000-0200-0000D3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72" name="Check Box 724" hidden="1">
          <a:extLst>
            <a:ext uri="{63B3BB69-23CF-44E3-9099-C40C66FF867C}">
              <a14:compatExt xmlns:a14="http://schemas.microsoft.com/office/drawing/2010/main" spid="_x0000_s2772"/>
            </a:ext>
            <a:ext uri="{FF2B5EF4-FFF2-40B4-BE49-F238E27FC236}">
              <a16:creationId xmlns:a16="http://schemas.microsoft.com/office/drawing/2014/main" id="{00000000-0008-0000-0200-0000D4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73" name="Check Box 725" hidden="1">
          <a:extLst>
            <a:ext uri="{63B3BB69-23CF-44E3-9099-C40C66FF867C}">
              <a14:compatExt xmlns:a14="http://schemas.microsoft.com/office/drawing/2010/main" spid="_x0000_s2773"/>
            </a:ext>
            <a:ext uri="{FF2B5EF4-FFF2-40B4-BE49-F238E27FC236}">
              <a16:creationId xmlns:a16="http://schemas.microsoft.com/office/drawing/2014/main" id="{00000000-0008-0000-0200-0000D5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74" name="Check Box 726" hidden="1">
          <a:extLst>
            <a:ext uri="{63B3BB69-23CF-44E3-9099-C40C66FF867C}">
              <a14:compatExt xmlns:a14="http://schemas.microsoft.com/office/drawing/2010/main" spid="_x0000_s2774"/>
            </a:ext>
            <a:ext uri="{FF2B5EF4-FFF2-40B4-BE49-F238E27FC236}">
              <a16:creationId xmlns:a16="http://schemas.microsoft.com/office/drawing/2014/main" id="{00000000-0008-0000-0200-0000D6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75" name="Check Box 727" hidden="1">
          <a:extLst>
            <a:ext uri="{63B3BB69-23CF-44E3-9099-C40C66FF867C}">
              <a14:compatExt xmlns:a14="http://schemas.microsoft.com/office/drawing/2010/main" spid="_x0000_s2775"/>
            </a:ext>
            <a:ext uri="{FF2B5EF4-FFF2-40B4-BE49-F238E27FC236}">
              <a16:creationId xmlns:a16="http://schemas.microsoft.com/office/drawing/2014/main" id="{00000000-0008-0000-0200-0000D7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76" name="Check Box 728" hidden="1">
          <a:extLst>
            <a:ext uri="{63B3BB69-23CF-44E3-9099-C40C66FF867C}">
              <a14:compatExt xmlns:a14="http://schemas.microsoft.com/office/drawing/2010/main" spid="_x0000_s2776"/>
            </a:ext>
            <a:ext uri="{FF2B5EF4-FFF2-40B4-BE49-F238E27FC236}">
              <a16:creationId xmlns:a16="http://schemas.microsoft.com/office/drawing/2014/main" id="{00000000-0008-0000-0200-0000D8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77" name="Check Box 729" hidden="1">
          <a:extLst>
            <a:ext uri="{63B3BB69-23CF-44E3-9099-C40C66FF867C}">
              <a14:compatExt xmlns:a14="http://schemas.microsoft.com/office/drawing/2010/main" spid="_x0000_s2777"/>
            </a:ext>
            <a:ext uri="{FF2B5EF4-FFF2-40B4-BE49-F238E27FC236}">
              <a16:creationId xmlns:a16="http://schemas.microsoft.com/office/drawing/2014/main" id="{00000000-0008-0000-0200-0000D9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78" name="Check Box 730" hidden="1">
          <a:extLst>
            <a:ext uri="{63B3BB69-23CF-44E3-9099-C40C66FF867C}">
              <a14:compatExt xmlns:a14="http://schemas.microsoft.com/office/drawing/2010/main" spid="_x0000_s2778"/>
            </a:ext>
            <a:ext uri="{FF2B5EF4-FFF2-40B4-BE49-F238E27FC236}">
              <a16:creationId xmlns:a16="http://schemas.microsoft.com/office/drawing/2014/main" id="{00000000-0008-0000-0200-0000DA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79" name="Check Box 731" hidden="1">
          <a:extLst>
            <a:ext uri="{63B3BB69-23CF-44E3-9099-C40C66FF867C}">
              <a14:compatExt xmlns:a14="http://schemas.microsoft.com/office/drawing/2010/main" spid="_x0000_s2779"/>
            </a:ext>
            <a:ext uri="{FF2B5EF4-FFF2-40B4-BE49-F238E27FC236}">
              <a16:creationId xmlns:a16="http://schemas.microsoft.com/office/drawing/2014/main" id="{00000000-0008-0000-0200-0000DB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80" name="Check Box 732" hidden="1">
          <a:extLst>
            <a:ext uri="{63B3BB69-23CF-44E3-9099-C40C66FF867C}">
              <a14:compatExt xmlns:a14="http://schemas.microsoft.com/office/drawing/2010/main" spid="_x0000_s2780"/>
            </a:ext>
            <a:ext uri="{FF2B5EF4-FFF2-40B4-BE49-F238E27FC236}">
              <a16:creationId xmlns:a16="http://schemas.microsoft.com/office/drawing/2014/main" id="{00000000-0008-0000-0200-0000DC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81" name="Check Box 733" hidden="1">
          <a:extLst>
            <a:ext uri="{63B3BB69-23CF-44E3-9099-C40C66FF867C}">
              <a14:compatExt xmlns:a14="http://schemas.microsoft.com/office/drawing/2010/main" spid="_x0000_s2781"/>
            </a:ext>
            <a:ext uri="{FF2B5EF4-FFF2-40B4-BE49-F238E27FC236}">
              <a16:creationId xmlns:a16="http://schemas.microsoft.com/office/drawing/2014/main" id="{00000000-0008-0000-0200-0000DD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82" name="Check Box 734" hidden="1">
          <a:extLst>
            <a:ext uri="{63B3BB69-23CF-44E3-9099-C40C66FF867C}">
              <a14:compatExt xmlns:a14="http://schemas.microsoft.com/office/drawing/2010/main" spid="_x0000_s2782"/>
            </a:ext>
            <a:ext uri="{FF2B5EF4-FFF2-40B4-BE49-F238E27FC236}">
              <a16:creationId xmlns:a16="http://schemas.microsoft.com/office/drawing/2014/main" id="{00000000-0008-0000-0200-0000DE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83" name="Check Box 735" hidden="1">
          <a:extLst>
            <a:ext uri="{63B3BB69-23CF-44E3-9099-C40C66FF867C}">
              <a14:compatExt xmlns:a14="http://schemas.microsoft.com/office/drawing/2010/main" spid="_x0000_s2783"/>
            </a:ext>
            <a:ext uri="{FF2B5EF4-FFF2-40B4-BE49-F238E27FC236}">
              <a16:creationId xmlns:a16="http://schemas.microsoft.com/office/drawing/2014/main" id="{00000000-0008-0000-0200-0000DF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84" name="Check Box 736" hidden="1">
          <a:extLst>
            <a:ext uri="{63B3BB69-23CF-44E3-9099-C40C66FF867C}">
              <a14:compatExt xmlns:a14="http://schemas.microsoft.com/office/drawing/2010/main" spid="_x0000_s2784"/>
            </a:ext>
            <a:ext uri="{FF2B5EF4-FFF2-40B4-BE49-F238E27FC236}">
              <a16:creationId xmlns:a16="http://schemas.microsoft.com/office/drawing/2014/main" id="{00000000-0008-0000-0200-0000E0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85" name="Check Box 737" hidden="1">
          <a:extLst>
            <a:ext uri="{63B3BB69-23CF-44E3-9099-C40C66FF867C}">
              <a14:compatExt xmlns:a14="http://schemas.microsoft.com/office/drawing/2010/main" spid="_x0000_s2785"/>
            </a:ext>
            <a:ext uri="{FF2B5EF4-FFF2-40B4-BE49-F238E27FC236}">
              <a16:creationId xmlns:a16="http://schemas.microsoft.com/office/drawing/2014/main" id="{00000000-0008-0000-0200-0000E1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86" name="Check Box 738" hidden="1">
          <a:extLst>
            <a:ext uri="{63B3BB69-23CF-44E3-9099-C40C66FF867C}">
              <a14:compatExt xmlns:a14="http://schemas.microsoft.com/office/drawing/2010/main" spid="_x0000_s2786"/>
            </a:ext>
            <a:ext uri="{FF2B5EF4-FFF2-40B4-BE49-F238E27FC236}">
              <a16:creationId xmlns:a16="http://schemas.microsoft.com/office/drawing/2014/main" id="{00000000-0008-0000-0200-0000E2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87" name="Check Box 739" hidden="1">
          <a:extLst>
            <a:ext uri="{63B3BB69-23CF-44E3-9099-C40C66FF867C}">
              <a14:compatExt xmlns:a14="http://schemas.microsoft.com/office/drawing/2010/main" spid="_x0000_s2787"/>
            </a:ext>
            <a:ext uri="{FF2B5EF4-FFF2-40B4-BE49-F238E27FC236}">
              <a16:creationId xmlns:a16="http://schemas.microsoft.com/office/drawing/2014/main" id="{00000000-0008-0000-0200-0000E3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88" name="Check Box 740" hidden="1">
          <a:extLst>
            <a:ext uri="{63B3BB69-23CF-44E3-9099-C40C66FF867C}">
              <a14:compatExt xmlns:a14="http://schemas.microsoft.com/office/drawing/2010/main" spid="_x0000_s2788"/>
            </a:ext>
            <a:ext uri="{FF2B5EF4-FFF2-40B4-BE49-F238E27FC236}">
              <a16:creationId xmlns:a16="http://schemas.microsoft.com/office/drawing/2014/main" id="{00000000-0008-0000-0200-0000E4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89" name="Check Box 741" hidden="1">
          <a:extLst>
            <a:ext uri="{63B3BB69-23CF-44E3-9099-C40C66FF867C}">
              <a14:compatExt xmlns:a14="http://schemas.microsoft.com/office/drawing/2010/main" spid="_x0000_s2789"/>
            </a:ext>
            <a:ext uri="{FF2B5EF4-FFF2-40B4-BE49-F238E27FC236}">
              <a16:creationId xmlns:a16="http://schemas.microsoft.com/office/drawing/2014/main" id="{00000000-0008-0000-0200-0000E5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90" name="Check Box 742" hidden="1">
          <a:extLst>
            <a:ext uri="{63B3BB69-23CF-44E3-9099-C40C66FF867C}">
              <a14:compatExt xmlns:a14="http://schemas.microsoft.com/office/drawing/2010/main" spid="_x0000_s2790"/>
            </a:ext>
            <a:ext uri="{FF2B5EF4-FFF2-40B4-BE49-F238E27FC236}">
              <a16:creationId xmlns:a16="http://schemas.microsoft.com/office/drawing/2014/main" id="{00000000-0008-0000-0200-0000E6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91" name="Check Box 743" hidden="1">
          <a:extLst>
            <a:ext uri="{63B3BB69-23CF-44E3-9099-C40C66FF867C}">
              <a14:compatExt xmlns:a14="http://schemas.microsoft.com/office/drawing/2010/main" spid="_x0000_s2791"/>
            </a:ext>
            <a:ext uri="{FF2B5EF4-FFF2-40B4-BE49-F238E27FC236}">
              <a16:creationId xmlns:a16="http://schemas.microsoft.com/office/drawing/2014/main" id="{00000000-0008-0000-0200-0000E7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92" name="Check Box 744" hidden="1">
          <a:extLst>
            <a:ext uri="{63B3BB69-23CF-44E3-9099-C40C66FF867C}">
              <a14:compatExt xmlns:a14="http://schemas.microsoft.com/office/drawing/2010/main" spid="_x0000_s2792"/>
            </a:ext>
            <a:ext uri="{FF2B5EF4-FFF2-40B4-BE49-F238E27FC236}">
              <a16:creationId xmlns:a16="http://schemas.microsoft.com/office/drawing/2014/main" id="{00000000-0008-0000-0200-0000E8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93" name="Check Box 745" hidden="1">
          <a:extLst>
            <a:ext uri="{63B3BB69-23CF-44E3-9099-C40C66FF867C}">
              <a14:compatExt xmlns:a14="http://schemas.microsoft.com/office/drawing/2010/main" spid="_x0000_s2793"/>
            </a:ext>
            <a:ext uri="{FF2B5EF4-FFF2-40B4-BE49-F238E27FC236}">
              <a16:creationId xmlns:a16="http://schemas.microsoft.com/office/drawing/2014/main" id="{00000000-0008-0000-0200-0000E9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94" name="Check Box 746" hidden="1">
          <a:extLst>
            <a:ext uri="{63B3BB69-23CF-44E3-9099-C40C66FF867C}">
              <a14:compatExt xmlns:a14="http://schemas.microsoft.com/office/drawing/2010/main" spid="_x0000_s2794"/>
            </a:ext>
            <a:ext uri="{FF2B5EF4-FFF2-40B4-BE49-F238E27FC236}">
              <a16:creationId xmlns:a16="http://schemas.microsoft.com/office/drawing/2014/main" id="{00000000-0008-0000-0200-0000EA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95" name="Check Box 747" hidden="1">
          <a:extLst>
            <a:ext uri="{63B3BB69-23CF-44E3-9099-C40C66FF867C}">
              <a14:compatExt xmlns:a14="http://schemas.microsoft.com/office/drawing/2010/main" spid="_x0000_s2795"/>
            </a:ext>
            <a:ext uri="{FF2B5EF4-FFF2-40B4-BE49-F238E27FC236}">
              <a16:creationId xmlns:a16="http://schemas.microsoft.com/office/drawing/2014/main" id="{00000000-0008-0000-0200-0000EB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96" name="Check Box 748" hidden="1">
          <a:extLst>
            <a:ext uri="{63B3BB69-23CF-44E3-9099-C40C66FF867C}">
              <a14:compatExt xmlns:a14="http://schemas.microsoft.com/office/drawing/2010/main" spid="_x0000_s2796"/>
            </a:ext>
            <a:ext uri="{FF2B5EF4-FFF2-40B4-BE49-F238E27FC236}">
              <a16:creationId xmlns:a16="http://schemas.microsoft.com/office/drawing/2014/main" id="{00000000-0008-0000-0200-0000EC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97" name="Check Box 749" hidden="1">
          <a:extLst>
            <a:ext uri="{63B3BB69-23CF-44E3-9099-C40C66FF867C}">
              <a14:compatExt xmlns:a14="http://schemas.microsoft.com/office/drawing/2010/main" spid="_x0000_s2797"/>
            </a:ext>
            <a:ext uri="{FF2B5EF4-FFF2-40B4-BE49-F238E27FC236}">
              <a16:creationId xmlns:a16="http://schemas.microsoft.com/office/drawing/2014/main" id="{00000000-0008-0000-0200-0000ED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98" name="Check Box 750" hidden="1">
          <a:extLst>
            <a:ext uri="{63B3BB69-23CF-44E3-9099-C40C66FF867C}">
              <a14:compatExt xmlns:a14="http://schemas.microsoft.com/office/drawing/2010/main" spid="_x0000_s2798"/>
            </a:ext>
            <a:ext uri="{FF2B5EF4-FFF2-40B4-BE49-F238E27FC236}">
              <a16:creationId xmlns:a16="http://schemas.microsoft.com/office/drawing/2014/main" id="{00000000-0008-0000-0200-0000EE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799" name="Check Box 751" hidden="1">
          <a:extLst>
            <a:ext uri="{63B3BB69-23CF-44E3-9099-C40C66FF867C}">
              <a14:compatExt xmlns:a14="http://schemas.microsoft.com/office/drawing/2010/main" spid="_x0000_s2799"/>
            </a:ext>
            <a:ext uri="{FF2B5EF4-FFF2-40B4-BE49-F238E27FC236}">
              <a16:creationId xmlns:a16="http://schemas.microsoft.com/office/drawing/2014/main" id="{00000000-0008-0000-0200-0000EF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00" name="Check Box 752" hidden="1">
          <a:extLst>
            <a:ext uri="{63B3BB69-23CF-44E3-9099-C40C66FF867C}">
              <a14:compatExt xmlns:a14="http://schemas.microsoft.com/office/drawing/2010/main" spid="_x0000_s2800"/>
            </a:ext>
            <a:ext uri="{FF2B5EF4-FFF2-40B4-BE49-F238E27FC236}">
              <a16:creationId xmlns:a16="http://schemas.microsoft.com/office/drawing/2014/main" id="{00000000-0008-0000-0200-0000F0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01" name="Check Box 753" hidden="1">
          <a:extLst>
            <a:ext uri="{63B3BB69-23CF-44E3-9099-C40C66FF867C}">
              <a14:compatExt xmlns:a14="http://schemas.microsoft.com/office/drawing/2010/main" spid="_x0000_s2801"/>
            </a:ext>
            <a:ext uri="{FF2B5EF4-FFF2-40B4-BE49-F238E27FC236}">
              <a16:creationId xmlns:a16="http://schemas.microsoft.com/office/drawing/2014/main" id="{00000000-0008-0000-0200-0000F1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02" name="Check Box 754" hidden="1">
          <a:extLst>
            <a:ext uri="{63B3BB69-23CF-44E3-9099-C40C66FF867C}">
              <a14:compatExt xmlns:a14="http://schemas.microsoft.com/office/drawing/2010/main" spid="_x0000_s2802"/>
            </a:ext>
            <a:ext uri="{FF2B5EF4-FFF2-40B4-BE49-F238E27FC236}">
              <a16:creationId xmlns:a16="http://schemas.microsoft.com/office/drawing/2014/main" id="{00000000-0008-0000-0200-0000F2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03" name="Check Box 755" hidden="1">
          <a:extLst>
            <a:ext uri="{63B3BB69-23CF-44E3-9099-C40C66FF867C}">
              <a14:compatExt xmlns:a14="http://schemas.microsoft.com/office/drawing/2010/main" spid="_x0000_s2803"/>
            </a:ext>
            <a:ext uri="{FF2B5EF4-FFF2-40B4-BE49-F238E27FC236}">
              <a16:creationId xmlns:a16="http://schemas.microsoft.com/office/drawing/2014/main" id="{00000000-0008-0000-0200-0000F3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04" name="Check Box 756" hidden="1">
          <a:extLst>
            <a:ext uri="{63B3BB69-23CF-44E3-9099-C40C66FF867C}">
              <a14:compatExt xmlns:a14="http://schemas.microsoft.com/office/drawing/2010/main" spid="_x0000_s2804"/>
            </a:ext>
            <a:ext uri="{FF2B5EF4-FFF2-40B4-BE49-F238E27FC236}">
              <a16:creationId xmlns:a16="http://schemas.microsoft.com/office/drawing/2014/main" id="{00000000-0008-0000-0200-0000F4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05" name="Check Box 757" hidden="1">
          <a:extLst>
            <a:ext uri="{63B3BB69-23CF-44E3-9099-C40C66FF867C}">
              <a14:compatExt xmlns:a14="http://schemas.microsoft.com/office/drawing/2010/main" spid="_x0000_s2805"/>
            </a:ext>
            <a:ext uri="{FF2B5EF4-FFF2-40B4-BE49-F238E27FC236}">
              <a16:creationId xmlns:a16="http://schemas.microsoft.com/office/drawing/2014/main" id="{00000000-0008-0000-0200-0000F5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06" name="Check Box 758" hidden="1">
          <a:extLst>
            <a:ext uri="{63B3BB69-23CF-44E3-9099-C40C66FF867C}">
              <a14:compatExt xmlns:a14="http://schemas.microsoft.com/office/drawing/2010/main" spid="_x0000_s2806"/>
            </a:ext>
            <a:ext uri="{FF2B5EF4-FFF2-40B4-BE49-F238E27FC236}">
              <a16:creationId xmlns:a16="http://schemas.microsoft.com/office/drawing/2014/main" id="{00000000-0008-0000-0200-0000F6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07" name="Check Box 759" hidden="1">
          <a:extLst>
            <a:ext uri="{63B3BB69-23CF-44E3-9099-C40C66FF867C}">
              <a14:compatExt xmlns:a14="http://schemas.microsoft.com/office/drawing/2010/main" spid="_x0000_s2807"/>
            </a:ext>
            <a:ext uri="{FF2B5EF4-FFF2-40B4-BE49-F238E27FC236}">
              <a16:creationId xmlns:a16="http://schemas.microsoft.com/office/drawing/2014/main" id="{00000000-0008-0000-0200-0000F7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08" name="Check Box 760" hidden="1">
          <a:extLst>
            <a:ext uri="{63B3BB69-23CF-44E3-9099-C40C66FF867C}">
              <a14:compatExt xmlns:a14="http://schemas.microsoft.com/office/drawing/2010/main" spid="_x0000_s2808"/>
            </a:ext>
            <a:ext uri="{FF2B5EF4-FFF2-40B4-BE49-F238E27FC236}">
              <a16:creationId xmlns:a16="http://schemas.microsoft.com/office/drawing/2014/main" id="{00000000-0008-0000-0200-0000F8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09" name="Check Box 761" hidden="1">
          <a:extLst>
            <a:ext uri="{63B3BB69-23CF-44E3-9099-C40C66FF867C}">
              <a14:compatExt xmlns:a14="http://schemas.microsoft.com/office/drawing/2010/main" spid="_x0000_s2809"/>
            </a:ext>
            <a:ext uri="{FF2B5EF4-FFF2-40B4-BE49-F238E27FC236}">
              <a16:creationId xmlns:a16="http://schemas.microsoft.com/office/drawing/2014/main" id="{00000000-0008-0000-0200-0000F9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10" name="Check Box 762" hidden="1">
          <a:extLst>
            <a:ext uri="{63B3BB69-23CF-44E3-9099-C40C66FF867C}">
              <a14:compatExt xmlns:a14="http://schemas.microsoft.com/office/drawing/2010/main" spid="_x0000_s2810"/>
            </a:ext>
            <a:ext uri="{FF2B5EF4-FFF2-40B4-BE49-F238E27FC236}">
              <a16:creationId xmlns:a16="http://schemas.microsoft.com/office/drawing/2014/main" id="{00000000-0008-0000-0200-0000FA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11" name="Check Box 763" hidden="1">
          <a:extLst>
            <a:ext uri="{63B3BB69-23CF-44E3-9099-C40C66FF867C}">
              <a14:compatExt xmlns:a14="http://schemas.microsoft.com/office/drawing/2010/main" spid="_x0000_s2811"/>
            </a:ext>
            <a:ext uri="{FF2B5EF4-FFF2-40B4-BE49-F238E27FC236}">
              <a16:creationId xmlns:a16="http://schemas.microsoft.com/office/drawing/2014/main" id="{00000000-0008-0000-0200-0000FB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12" name="Check Box 764" hidden="1">
          <a:extLst>
            <a:ext uri="{63B3BB69-23CF-44E3-9099-C40C66FF867C}">
              <a14:compatExt xmlns:a14="http://schemas.microsoft.com/office/drawing/2010/main" spid="_x0000_s2812"/>
            </a:ext>
            <a:ext uri="{FF2B5EF4-FFF2-40B4-BE49-F238E27FC236}">
              <a16:creationId xmlns:a16="http://schemas.microsoft.com/office/drawing/2014/main" id="{00000000-0008-0000-0200-0000FC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13" name="Check Box 765" hidden="1">
          <a:extLst>
            <a:ext uri="{63B3BB69-23CF-44E3-9099-C40C66FF867C}">
              <a14:compatExt xmlns:a14="http://schemas.microsoft.com/office/drawing/2010/main" spid="_x0000_s2813"/>
            </a:ext>
            <a:ext uri="{FF2B5EF4-FFF2-40B4-BE49-F238E27FC236}">
              <a16:creationId xmlns:a16="http://schemas.microsoft.com/office/drawing/2014/main" id="{00000000-0008-0000-0200-0000FD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14" name="Check Box 766" hidden="1">
          <a:extLst>
            <a:ext uri="{63B3BB69-23CF-44E3-9099-C40C66FF867C}">
              <a14:compatExt xmlns:a14="http://schemas.microsoft.com/office/drawing/2010/main" spid="_x0000_s2814"/>
            </a:ext>
            <a:ext uri="{FF2B5EF4-FFF2-40B4-BE49-F238E27FC236}">
              <a16:creationId xmlns:a16="http://schemas.microsoft.com/office/drawing/2014/main" id="{00000000-0008-0000-0200-0000FE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15" name="Check Box 767" hidden="1">
          <a:extLst>
            <a:ext uri="{63B3BB69-23CF-44E3-9099-C40C66FF867C}">
              <a14:compatExt xmlns:a14="http://schemas.microsoft.com/office/drawing/2010/main" spid="_x0000_s2815"/>
            </a:ext>
            <a:ext uri="{FF2B5EF4-FFF2-40B4-BE49-F238E27FC236}">
              <a16:creationId xmlns:a16="http://schemas.microsoft.com/office/drawing/2014/main" id="{00000000-0008-0000-0200-0000FF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16" name="Check Box 768" hidden="1">
          <a:extLst>
            <a:ext uri="{63B3BB69-23CF-44E3-9099-C40C66FF867C}">
              <a14:compatExt xmlns:a14="http://schemas.microsoft.com/office/drawing/2010/main" spid="_x0000_s2816"/>
            </a:ext>
            <a:ext uri="{FF2B5EF4-FFF2-40B4-BE49-F238E27FC236}">
              <a16:creationId xmlns:a16="http://schemas.microsoft.com/office/drawing/2014/main" id="{00000000-0008-0000-0200-000000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17" name="Check Box 769" hidden="1">
          <a:extLst>
            <a:ext uri="{63B3BB69-23CF-44E3-9099-C40C66FF867C}">
              <a14:compatExt xmlns:a14="http://schemas.microsoft.com/office/drawing/2010/main" spid="_x0000_s2817"/>
            </a:ext>
            <a:ext uri="{FF2B5EF4-FFF2-40B4-BE49-F238E27FC236}">
              <a16:creationId xmlns:a16="http://schemas.microsoft.com/office/drawing/2014/main" id="{00000000-0008-0000-0200-000001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18" name="Check Box 770" hidden="1">
          <a:extLst>
            <a:ext uri="{63B3BB69-23CF-44E3-9099-C40C66FF867C}">
              <a14:compatExt xmlns:a14="http://schemas.microsoft.com/office/drawing/2010/main" spid="_x0000_s2818"/>
            </a:ext>
            <a:ext uri="{FF2B5EF4-FFF2-40B4-BE49-F238E27FC236}">
              <a16:creationId xmlns:a16="http://schemas.microsoft.com/office/drawing/2014/main" id="{00000000-0008-0000-0200-000002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19" name="Check Box 771" hidden="1">
          <a:extLst>
            <a:ext uri="{63B3BB69-23CF-44E3-9099-C40C66FF867C}">
              <a14:compatExt xmlns:a14="http://schemas.microsoft.com/office/drawing/2010/main" spid="_x0000_s2819"/>
            </a:ext>
            <a:ext uri="{FF2B5EF4-FFF2-40B4-BE49-F238E27FC236}">
              <a16:creationId xmlns:a16="http://schemas.microsoft.com/office/drawing/2014/main" id="{00000000-0008-0000-0200-000003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20" name="Check Box 772" hidden="1">
          <a:extLst>
            <a:ext uri="{63B3BB69-23CF-44E3-9099-C40C66FF867C}">
              <a14:compatExt xmlns:a14="http://schemas.microsoft.com/office/drawing/2010/main" spid="_x0000_s2820"/>
            </a:ext>
            <a:ext uri="{FF2B5EF4-FFF2-40B4-BE49-F238E27FC236}">
              <a16:creationId xmlns:a16="http://schemas.microsoft.com/office/drawing/2014/main" id="{00000000-0008-0000-0200-000004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21" name="Check Box 773" hidden="1">
          <a:extLst>
            <a:ext uri="{63B3BB69-23CF-44E3-9099-C40C66FF867C}">
              <a14:compatExt xmlns:a14="http://schemas.microsoft.com/office/drawing/2010/main" spid="_x0000_s2821"/>
            </a:ext>
            <a:ext uri="{FF2B5EF4-FFF2-40B4-BE49-F238E27FC236}">
              <a16:creationId xmlns:a16="http://schemas.microsoft.com/office/drawing/2014/main" id="{00000000-0008-0000-0200-000005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22" name="Check Box 774" hidden="1">
          <a:extLst>
            <a:ext uri="{63B3BB69-23CF-44E3-9099-C40C66FF867C}">
              <a14:compatExt xmlns:a14="http://schemas.microsoft.com/office/drawing/2010/main" spid="_x0000_s2822"/>
            </a:ext>
            <a:ext uri="{FF2B5EF4-FFF2-40B4-BE49-F238E27FC236}">
              <a16:creationId xmlns:a16="http://schemas.microsoft.com/office/drawing/2014/main" id="{00000000-0008-0000-0200-000006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23" name="Check Box 775" hidden="1">
          <a:extLst>
            <a:ext uri="{63B3BB69-23CF-44E3-9099-C40C66FF867C}">
              <a14:compatExt xmlns:a14="http://schemas.microsoft.com/office/drawing/2010/main" spid="_x0000_s2823"/>
            </a:ext>
            <a:ext uri="{FF2B5EF4-FFF2-40B4-BE49-F238E27FC236}">
              <a16:creationId xmlns:a16="http://schemas.microsoft.com/office/drawing/2014/main" id="{00000000-0008-0000-0200-000007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24" name="Check Box 776" hidden="1">
          <a:extLst>
            <a:ext uri="{63B3BB69-23CF-44E3-9099-C40C66FF867C}">
              <a14:compatExt xmlns:a14="http://schemas.microsoft.com/office/drawing/2010/main" spid="_x0000_s2824"/>
            </a:ext>
            <a:ext uri="{FF2B5EF4-FFF2-40B4-BE49-F238E27FC236}">
              <a16:creationId xmlns:a16="http://schemas.microsoft.com/office/drawing/2014/main" id="{00000000-0008-0000-0200-000008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25" name="Check Box 777" hidden="1">
          <a:extLst>
            <a:ext uri="{63B3BB69-23CF-44E3-9099-C40C66FF867C}">
              <a14:compatExt xmlns:a14="http://schemas.microsoft.com/office/drawing/2010/main" spid="_x0000_s2825"/>
            </a:ext>
            <a:ext uri="{FF2B5EF4-FFF2-40B4-BE49-F238E27FC236}">
              <a16:creationId xmlns:a16="http://schemas.microsoft.com/office/drawing/2014/main" id="{00000000-0008-0000-0200-000009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26" name="Check Box 778" hidden="1">
          <a:extLst>
            <a:ext uri="{63B3BB69-23CF-44E3-9099-C40C66FF867C}">
              <a14:compatExt xmlns:a14="http://schemas.microsoft.com/office/drawing/2010/main" spid="_x0000_s2826"/>
            </a:ext>
            <a:ext uri="{FF2B5EF4-FFF2-40B4-BE49-F238E27FC236}">
              <a16:creationId xmlns:a16="http://schemas.microsoft.com/office/drawing/2014/main" id="{00000000-0008-0000-0200-00000A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27" name="Check Box 779" hidden="1">
          <a:extLst>
            <a:ext uri="{63B3BB69-23CF-44E3-9099-C40C66FF867C}">
              <a14:compatExt xmlns:a14="http://schemas.microsoft.com/office/drawing/2010/main" spid="_x0000_s2827"/>
            </a:ext>
            <a:ext uri="{FF2B5EF4-FFF2-40B4-BE49-F238E27FC236}">
              <a16:creationId xmlns:a16="http://schemas.microsoft.com/office/drawing/2014/main" id="{00000000-0008-0000-0200-00000B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28" name="Check Box 780" hidden="1">
          <a:extLst>
            <a:ext uri="{63B3BB69-23CF-44E3-9099-C40C66FF867C}">
              <a14:compatExt xmlns:a14="http://schemas.microsoft.com/office/drawing/2010/main" spid="_x0000_s2828"/>
            </a:ext>
            <a:ext uri="{FF2B5EF4-FFF2-40B4-BE49-F238E27FC236}">
              <a16:creationId xmlns:a16="http://schemas.microsoft.com/office/drawing/2014/main" id="{00000000-0008-0000-0200-00000C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29" name="Check Box 781" hidden="1">
          <a:extLst>
            <a:ext uri="{63B3BB69-23CF-44E3-9099-C40C66FF867C}">
              <a14:compatExt xmlns:a14="http://schemas.microsoft.com/office/drawing/2010/main" spid="_x0000_s2829"/>
            </a:ext>
            <a:ext uri="{FF2B5EF4-FFF2-40B4-BE49-F238E27FC236}">
              <a16:creationId xmlns:a16="http://schemas.microsoft.com/office/drawing/2014/main" id="{00000000-0008-0000-0200-00000D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30" name="Check Box 782" hidden="1">
          <a:extLst>
            <a:ext uri="{63B3BB69-23CF-44E3-9099-C40C66FF867C}">
              <a14:compatExt xmlns:a14="http://schemas.microsoft.com/office/drawing/2010/main" spid="_x0000_s2830"/>
            </a:ext>
            <a:ext uri="{FF2B5EF4-FFF2-40B4-BE49-F238E27FC236}">
              <a16:creationId xmlns:a16="http://schemas.microsoft.com/office/drawing/2014/main" id="{00000000-0008-0000-0200-00000E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31" name="Check Box 783" hidden="1">
          <a:extLst>
            <a:ext uri="{63B3BB69-23CF-44E3-9099-C40C66FF867C}">
              <a14:compatExt xmlns:a14="http://schemas.microsoft.com/office/drawing/2010/main" spid="_x0000_s2831"/>
            </a:ext>
            <a:ext uri="{FF2B5EF4-FFF2-40B4-BE49-F238E27FC236}">
              <a16:creationId xmlns:a16="http://schemas.microsoft.com/office/drawing/2014/main" id="{00000000-0008-0000-0200-00000F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32" name="Check Box 784" hidden="1">
          <a:extLst>
            <a:ext uri="{63B3BB69-23CF-44E3-9099-C40C66FF867C}">
              <a14:compatExt xmlns:a14="http://schemas.microsoft.com/office/drawing/2010/main" spid="_x0000_s2832"/>
            </a:ext>
            <a:ext uri="{FF2B5EF4-FFF2-40B4-BE49-F238E27FC236}">
              <a16:creationId xmlns:a16="http://schemas.microsoft.com/office/drawing/2014/main" id="{00000000-0008-0000-0200-000010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33" name="Check Box 785" hidden="1">
          <a:extLst>
            <a:ext uri="{63B3BB69-23CF-44E3-9099-C40C66FF867C}">
              <a14:compatExt xmlns:a14="http://schemas.microsoft.com/office/drawing/2010/main" spid="_x0000_s2833"/>
            </a:ext>
            <a:ext uri="{FF2B5EF4-FFF2-40B4-BE49-F238E27FC236}">
              <a16:creationId xmlns:a16="http://schemas.microsoft.com/office/drawing/2014/main" id="{00000000-0008-0000-0200-000011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34" name="Check Box 786" hidden="1">
          <a:extLst>
            <a:ext uri="{63B3BB69-23CF-44E3-9099-C40C66FF867C}">
              <a14:compatExt xmlns:a14="http://schemas.microsoft.com/office/drawing/2010/main" spid="_x0000_s2834"/>
            </a:ext>
            <a:ext uri="{FF2B5EF4-FFF2-40B4-BE49-F238E27FC236}">
              <a16:creationId xmlns:a16="http://schemas.microsoft.com/office/drawing/2014/main" id="{00000000-0008-0000-0200-000012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35" name="Check Box 787" hidden="1">
          <a:extLst>
            <a:ext uri="{63B3BB69-23CF-44E3-9099-C40C66FF867C}">
              <a14:compatExt xmlns:a14="http://schemas.microsoft.com/office/drawing/2010/main" spid="_x0000_s2835"/>
            </a:ext>
            <a:ext uri="{FF2B5EF4-FFF2-40B4-BE49-F238E27FC236}">
              <a16:creationId xmlns:a16="http://schemas.microsoft.com/office/drawing/2014/main" id="{00000000-0008-0000-0200-000013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36" name="Check Box 788" hidden="1">
          <a:extLst>
            <a:ext uri="{63B3BB69-23CF-44E3-9099-C40C66FF867C}">
              <a14:compatExt xmlns:a14="http://schemas.microsoft.com/office/drawing/2010/main" spid="_x0000_s2836"/>
            </a:ext>
            <a:ext uri="{FF2B5EF4-FFF2-40B4-BE49-F238E27FC236}">
              <a16:creationId xmlns:a16="http://schemas.microsoft.com/office/drawing/2014/main" id="{00000000-0008-0000-0200-000014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37" name="Check Box 789" hidden="1">
          <a:extLst>
            <a:ext uri="{63B3BB69-23CF-44E3-9099-C40C66FF867C}">
              <a14:compatExt xmlns:a14="http://schemas.microsoft.com/office/drawing/2010/main" spid="_x0000_s2837"/>
            </a:ext>
            <a:ext uri="{FF2B5EF4-FFF2-40B4-BE49-F238E27FC236}">
              <a16:creationId xmlns:a16="http://schemas.microsoft.com/office/drawing/2014/main" id="{00000000-0008-0000-0200-000015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38" name="Check Box 790" hidden="1">
          <a:extLst>
            <a:ext uri="{63B3BB69-23CF-44E3-9099-C40C66FF867C}">
              <a14:compatExt xmlns:a14="http://schemas.microsoft.com/office/drawing/2010/main" spid="_x0000_s2838"/>
            </a:ext>
            <a:ext uri="{FF2B5EF4-FFF2-40B4-BE49-F238E27FC236}">
              <a16:creationId xmlns:a16="http://schemas.microsoft.com/office/drawing/2014/main" id="{00000000-0008-0000-0200-000016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39" name="Check Box 791" hidden="1">
          <a:extLst>
            <a:ext uri="{63B3BB69-23CF-44E3-9099-C40C66FF867C}">
              <a14:compatExt xmlns:a14="http://schemas.microsoft.com/office/drawing/2010/main" spid="_x0000_s2839"/>
            </a:ext>
            <a:ext uri="{FF2B5EF4-FFF2-40B4-BE49-F238E27FC236}">
              <a16:creationId xmlns:a16="http://schemas.microsoft.com/office/drawing/2014/main" id="{00000000-0008-0000-0200-000017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40" name="Check Box 792" hidden="1">
          <a:extLst>
            <a:ext uri="{63B3BB69-23CF-44E3-9099-C40C66FF867C}">
              <a14:compatExt xmlns:a14="http://schemas.microsoft.com/office/drawing/2010/main" spid="_x0000_s2840"/>
            </a:ext>
            <a:ext uri="{FF2B5EF4-FFF2-40B4-BE49-F238E27FC236}">
              <a16:creationId xmlns:a16="http://schemas.microsoft.com/office/drawing/2014/main" id="{00000000-0008-0000-0200-000018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41" name="Check Box 793" hidden="1">
          <a:extLst>
            <a:ext uri="{63B3BB69-23CF-44E3-9099-C40C66FF867C}">
              <a14:compatExt xmlns:a14="http://schemas.microsoft.com/office/drawing/2010/main" spid="_x0000_s2841"/>
            </a:ext>
            <a:ext uri="{FF2B5EF4-FFF2-40B4-BE49-F238E27FC236}">
              <a16:creationId xmlns:a16="http://schemas.microsoft.com/office/drawing/2014/main" id="{00000000-0008-0000-0200-000019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42" name="Check Box 794" hidden="1">
          <a:extLst>
            <a:ext uri="{63B3BB69-23CF-44E3-9099-C40C66FF867C}">
              <a14:compatExt xmlns:a14="http://schemas.microsoft.com/office/drawing/2010/main" spid="_x0000_s2842"/>
            </a:ext>
            <a:ext uri="{FF2B5EF4-FFF2-40B4-BE49-F238E27FC236}">
              <a16:creationId xmlns:a16="http://schemas.microsoft.com/office/drawing/2014/main" id="{00000000-0008-0000-0200-00001A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43" name="Check Box 795" hidden="1">
          <a:extLst>
            <a:ext uri="{63B3BB69-23CF-44E3-9099-C40C66FF867C}">
              <a14:compatExt xmlns:a14="http://schemas.microsoft.com/office/drawing/2010/main" spid="_x0000_s2843"/>
            </a:ext>
            <a:ext uri="{FF2B5EF4-FFF2-40B4-BE49-F238E27FC236}">
              <a16:creationId xmlns:a16="http://schemas.microsoft.com/office/drawing/2014/main" id="{00000000-0008-0000-0200-00001B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44" name="Check Box 796" hidden="1">
          <a:extLst>
            <a:ext uri="{63B3BB69-23CF-44E3-9099-C40C66FF867C}">
              <a14:compatExt xmlns:a14="http://schemas.microsoft.com/office/drawing/2010/main" spid="_x0000_s2844"/>
            </a:ext>
            <a:ext uri="{FF2B5EF4-FFF2-40B4-BE49-F238E27FC236}">
              <a16:creationId xmlns:a16="http://schemas.microsoft.com/office/drawing/2014/main" id="{00000000-0008-0000-0200-00001C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45" name="Check Box 797" hidden="1">
          <a:extLst>
            <a:ext uri="{63B3BB69-23CF-44E3-9099-C40C66FF867C}">
              <a14:compatExt xmlns:a14="http://schemas.microsoft.com/office/drawing/2010/main" spid="_x0000_s2845"/>
            </a:ext>
            <a:ext uri="{FF2B5EF4-FFF2-40B4-BE49-F238E27FC236}">
              <a16:creationId xmlns:a16="http://schemas.microsoft.com/office/drawing/2014/main" id="{00000000-0008-0000-0200-00001D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46" name="Check Box 798" hidden="1">
          <a:extLst>
            <a:ext uri="{63B3BB69-23CF-44E3-9099-C40C66FF867C}">
              <a14:compatExt xmlns:a14="http://schemas.microsoft.com/office/drawing/2010/main" spid="_x0000_s2846"/>
            </a:ext>
            <a:ext uri="{FF2B5EF4-FFF2-40B4-BE49-F238E27FC236}">
              <a16:creationId xmlns:a16="http://schemas.microsoft.com/office/drawing/2014/main" id="{00000000-0008-0000-0200-00001E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47" name="Check Box 799" hidden="1">
          <a:extLst>
            <a:ext uri="{63B3BB69-23CF-44E3-9099-C40C66FF867C}">
              <a14:compatExt xmlns:a14="http://schemas.microsoft.com/office/drawing/2010/main" spid="_x0000_s2847"/>
            </a:ext>
            <a:ext uri="{FF2B5EF4-FFF2-40B4-BE49-F238E27FC236}">
              <a16:creationId xmlns:a16="http://schemas.microsoft.com/office/drawing/2014/main" id="{00000000-0008-0000-0200-00001F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48" name="Check Box 800" hidden="1">
          <a:extLst>
            <a:ext uri="{63B3BB69-23CF-44E3-9099-C40C66FF867C}">
              <a14:compatExt xmlns:a14="http://schemas.microsoft.com/office/drawing/2010/main" spid="_x0000_s2848"/>
            </a:ext>
            <a:ext uri="{FF2B5EF4-FFF2-40B4-BE49-F238E27FC236}">
              <a16:creationId xmlns:a16="http://schemas.microsoft.com/office/drawing/2014/main" id="{00000000-0008-0000-0200-000020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49" name="Check Box 801" hidden="1">
          <a:extLst>
            <a:ext uri="{63B3BB69-23CF-44E3-9099-C40C66FF867C}">
              <a14:compatExt xmlns:a14="http://schemas.microsoft.com/office/drawing/2010/main" spid="_x0000_s2849"/>
            </a:ext>
            <a:ext uri="{FF2B5EF4-FFF2-40B4-BE49-F238E27FC236}">
              <a16:creationId xmlns:a16="http://schemas.microsoft.com/office/drawing/2014/main" id="{00000000-0008-0000-0200-000021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50" name="Check Box 802" hidden="1">
          <a:extLst>
            <a:ext uri="{63B3BB69-23CF-44E3-9099-C40C66FF867C}">
              <a14:compatExt xmlns:a14="http://schemas.microsoft.com/office/drawing/2010/main" spid="_x0000_s2850"/>
            </a:ext>
            <a:ext uri="{FF2B5EF4-FFF2-40B4-BE49-F238E27FC236}">
              <a16:creationId xmlns:a16="http://schemas.microsoft.com/office/drawing/2014/main" id="{00000000-0008-0000-0200-000022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51" name="Check Box 803" hidden="1">
          <a:extLst>
            <a:ext uri="{63B3BB69-23CF-44E3-9099-C40C66FF867C}">
              <a14:compatExt xmlns:a14="http://schemas.microsoft.com/office/drawing/2010/main" spid="_x0000_s2851"/>
            </a:ext>
            <a:ext uri="{FF2B5EF4-FFF2-40B4-BE49-F238E27FC236}">
              <a16:creationId xmlns:a16="http://schemas.microsoft.com/office/drawing/2014/main" id="{00000000-0008-0000-0200-000023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52" name="Check Box 804" hidden="1">
          <a:extLst>
            <a:ext uri="{63B3BB69-23CF-44E3-9099-C40C66FF867C}">
              <a14:compatExt xmlns:a14="http://schemas.microsoft.com/office/drawing/2010/main" spid="_x0000_s2852"/>
            </a:ext>
            <a:ext uri="{FF2B5EF4-FFF2-40B4-BE49-F238E27FC236}">
              <a16:creationId xmlns:a16="http://schemas.microsoft.com/office/drawing/2014/main" id="{00000000-0008-0000-0200-000024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53" name="Check Box 805" hidden="1">
          <a:extLst>
            <a:ext uri="{63B3BB69-23CF-44E3-9099-C40C66FF867C}">
              <a14:compatExt xmlns:a14="http://schemas.microsoft.com/office/drawing/2010/main" spid="_x0000_s2853"/>
            </a:ext>
            <a:ext uri="{FF2B5EF4-FFF2-40B4-BE49-F238E27FC236}">
              <a16:creationId xmlns:a16="http://schemas.microsoft.com/office/drawing/2014/main" id="{00000000-0008-0000-0200-000025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54" name="Check Box 806" hidden="1">
          <a:extLst>
            <a:ext uri="{63B3BB69-23CF-44E3-9099-C40C66FF867C}">
              <a14:compatExt xmlns:a14="http://schemas.microsoft.com/office/drawing/2010/main" spid="_x0000_s2854"/>
            </a:ext>
            <a:ext uri="{FF2B5EF4-FFF2-40B4-BE49-F238E27FC236}">
              <a16:creationId xmlns:a16="http://schemas.microsoft.com/office/drawing/2014/main" id="{00000000-0008-0000-0200-000026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55" name="Check Box 807" hidden="1">
          <a:extLst>
            <a:ext uri="{63B3BB69-23CF-44E3-9099-C40C66FF867C}">
              <a14:compatExt xmlns:a14="http://schemas.microsoft.com/office/drawing/2010/main" spid="_x0000_s2855"/>
            </a:ext>
            <a:ext uri="{FF2B5EF4-FFF2-40B4-BE49-F238E27FC236}">
              <a16:creationId xmlns:a16="http://schemas.microsoft.com/office/drawing/2014/main" id="{00000000-0008-0000-0200-000027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56" name="Check Box 808" hidden="1">
          <a:extLst>
            <a:ext uri="{63B3BB69-23CF-44E3-9099-C40C66FF867C}">
              <a14:compatExt xmlns:a14="http://schemas.microsoft.com/office/drawing/2010/main" spid="_x0000_s2856"/>
            </a:ext>
            <a:ext uri="{FF2B5EF4-FFF2-40B4-BE49-F238E27FC236}">
              <a16:creationId xmlns:a16="http://schemas.microsoft.com/office/drawing/2014/main" id="{00000000-0008-0000-0200-000028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57" name="Check Box 809" hidden="1">
          <a:extLst>
            <a:ext uri="{63B3BB69-23CF-44E3-9099-C40C66FF867C}">
              <a14:compatExt xmlns:a14="http://schemas.microsoft.com/office/drawing/2010/main" spid="_x0000_s2857"/>
            </a:ext>
            <a:ext uri="{FF2B5EF4-FFF2-40B4-BE49-F238E27FC236}">
              <a16:creationId xmlns:a16="http://schemas.microsoft.com/office/drawing/2014/main" id="{00000000-0008-0000-0200-000029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58" name="Check Box 810" hidden="1">
          <a:extLst>
            <a:ext uri="{63B3BB69-23CF-44E3-9099-C40C66FF867C}">
              <a14:compatExt xmlns:a14="http://schemas.microsoft.com/office/drawing/2010/main" spid="_x0000_s2858"/>
            </a:ext>
            <a:ext uri="{FF2B5EF4-FFF2-40B4-BE49-F238E27FC236}">
              <a16:creationId xmlns:a16="http://schemas.microsoft.com/office/drawing/2014/main" id="{00000000-0008-0000-0200-00002A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59" name="Check Box 811" hidden="1">
          <a:extLst>
            <a:ext uri="{63B3BB69-23CF-44E3-9099-C40C66FF867C}">
              <a14:compatExt xmlns:a14="http://schemas.microsoft.com/office/drawing/2010/main" spid="_x0000_s2859"/>
            </a:ext>
            <a:ext uri="{FF2B5EF4-FFF2-40B4-BE49-F238E27FC236}">
              <a16:creationId xmlns:a16="http://schemas.microsoft.com/office/drawing/2014/main" id="{00000000-0008-0000-0200-00002B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60" name="Check Box 812" hidden="1">
          <a:extLst>
            <a:ext uri="{63B3BB69-23CF-44E3-9099-C40C66FF867C}">
              <a14:compatExt xmlns:a14="http://schemas.microsoft.com/office/drawing/2010/main" spid="_x0000_s2860"/>
            </a:ext>
            <a:ext uri="{FF2B5EF4-FFF2-40B4-BE49-F238E27FC236}">
              <a16:creationId xmlns:a16="http://schemas.microsoft.com/office/drawing/2014/main" id="{00000000-0008-0000-0200-00002C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61" name="Check Box 813" hidden="1">
          <a:extLst>
            <a:ext uri="{63B3BB69-23CF-44E3-9099-C40C66FF867C}">
              <a14:compatExt xmlns:a14="http://schemas.microsoft.com/office/drawing/2010/main" spid="_x0000_s2861"/>
            </a:ext>
            <a:ext uri="{FF2B5EF4-FFF2-40B4-BE49-F238E27FC236}">
              <a16:creationId xmlns:a16="http://schemas.microsoft.com/office/drawing/2014/main" id="{00000000-0008-0000-0200-00002D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62" name="Check Box 814" hidden="1">
          <a:extLst>
            <a:ext uri="{63B3BB69-23CF-44E3-9099-C40C66FF867C}">
              <a14:compatExt xmlns:a14="http://schemas.microsoft.com/office/drawing/2010/main" spid="_x0000_s2862"/>
            </a:ext>
            <a:ext uri="{FF2B5EF4-FFF2-40B4-BE49-F238E27FC236}">
              <a16:creationId xmlns:a16="http://schemas.microsoft.com/office/drawing/2014/main" id="{00000000-0008-0000-0200-00002E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63" name="Check Box 815" hidden="1">
          <a:extLst>
            <a:ext uri="{63B3BB69-23CF-44E3-9099-C40C66FF867C}">
              <a14:compatExt xmlns:a14="http://schemas.microsoft.com/office/drawing/2010/main" spid="_x0000_s2863"/>
            </a:ext>
            <a:ext uri="{FF2B5EF4-FFF2-40B4-BE49-F238E27FC236}">
              <a16:creationId xmlns:a16="http://schemas.microsoft.com/office/drawing/2014/main" id="{00000000-0008-0000-0200-00002F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64" name="Check Box 816" hidden="1">
          <a:extLst>
            <a:ext uri="{63B3BB69-23CF-44E3-9099-C40C66FF867C}">
              <a14:compatExt xmlns:a14="http://schemas.microsoft.com/office/drawing/2010/main" spid="_x0000_s2864"/>
            </a:ext>
            <a:ext uri="{FF2B5EF4-FFF2-40B4-BE49-F238E27FC236}">
              <a16:creationId xmlns:a16="http://schemas.microsoft.com/office/drawing/2014/main" id="{00000000-0008-0000-0200-000030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65" name="Check Box 817" hidden="1">
          <a:extLst>
            <a:ext uri="{63B3BB69-23CF-44E3-9099-C40C66FF867C}">
              <a14:compatExt xmlns:a14="http://schemas.microsoft.com/office/drawing/2010/main" spid="_x0000_s2865"/>
            </a:ext>
            <a:ext uri="{FF2B5EF4-FFF2-40B4-BE49-F238E27FC236}">
              <a16:creationId xmlns:a16="http://schemas.microsoft.com/office/drawing/2014/main" id="{00000000-0008-0000-0200-000031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66" name="Check Box 818" hidden="1">
          <a:extLst>
            <a:ext uri="{63B3BB69-23CF-44E3-9099-C40C66FF867C}">
              <a14:compatExt xmlns:a14="http://schemas.microsoft.com/office/drawing/2010/main" spid="_x0000_s2866"/>
            </a:ext>
            <a:ext uri="{FF2B5EF4-FFF2-40B4-BE49-F238E27FC236}">
              <a16:creationId xmlns:a16="http://schemas.microsoft.com/office/drawing/2014/main" id="{00000000-0008-0000-0200-000032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67" name="Check Box 819" hidden="1">
          <a:extLst>
            <a:ext uri="{63B3BB69-23CF-44E3-9099-C40C66FF867C}">
              <a14:compatExt xmlns:a14="http://schemas.microsoft.com/office/drawing/2010/main" spid="_x0000_s2867"/>
            </a:ext>
            <a:ext uri="{FF2B5EF4-FFF2-40B4-BE49-F238E27FC236}">
              <a16:creationId xmlns:a16="http://schemas.microsoft.com/office/drawing/2014/main" id="{00000000-0008-0000-0200-000033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68" name="Check Box 820" hidden="1">
          <a:extLst>
            <a:ext uri="{63B3BB69-23CF-44E3-9099-C40C66FF867C}">
              <a14:compatExt xmlns:a14="http://schemas.microsoft.com/office/drawing/2010/main" spid="_x0000_s2868"/>
            </a:ext>
            <a:ext uri="{FF2B5EF4-FFF2-40B4-BE49-F238E27FC236}">
              <a16:creationId xmlns:a16="http://schemas.microsoft.com/office/drawing/2014/main" id="{00000000-0008-0000-0200-000034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69" name="Check Box 821" hidden="1">
          <a:extLst>
            <a:ext uri="{63B3BB69-23CF-44E3-9099-C40C66FF867C}">
              <a14:compatExt xmlns:a14="http://schemas.microsoft.com/office/drawing/2010/main" spid="_x0000_s2869"/>
            </a:ext>
            <a:ext uri="{FF2B5EF4-FFF2-40B4-BE49-F238E27FC236}">
              <a16:creationId xmlns:a16="http://schemas.microsoft.com/office/drawing/2014/main" id="{00000000-0008-0000-0200-000035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70" name="Check Box 822" hidden="1">
          <a:extLst>
            <a:ext uri="{63B3BB69-23CF-44E3-9099-C40C66FF867C}">
              <a14:compatExt xmlns:a14="http://schemas.microsoft.com/office/drawing/2010/main" spid="_x0000_s2870"/>
            </a:ext>
            <a:ext uri="{FF2B5EF4-FFF2-40B4-BE49-F238E27FC236}">
              <a16:creationId xmlns:a16="http://schemas.microsoft.com/office/drawing/2014/main" id="{00000000-0008-0000-0200-000036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71" name="Check Box 823" hidden="1">
          <a:extLst>
            <a:ext uri="{63B3BB69-23CF-44E3-9099-C40C66FF867C}">
              <a14:compatExt xmlns:a14="http://schemas.microsoft.com/office/drawing/2010/main" spid="_x0000_s2871"/>
            </a:ext>
            <a:ext uri="{FF2B5EF4-FFF2-40B4-BE49-F238E27FC236}">
              <a16:creationId xmlns:a16="http://schemas.microsoft.com/office/drawing/2014/main" id="{00000000-0008-0000-0200-000037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72" name="Check Box 824" hidden="1">
          <a:extLst>
            <a:ext uri="{63B3BB69-23CF-44E3-9099-C40C66FF867C}">
              <a14:compatExt xmlns:a14="http://schemas.microsoft.com/office/drawing/2010/main" spid="_x0000_s2872"/>
            </a:ext>
            <a:ext uri="{FF2B5EF4-FFF2-40B4-BE49-F238E27FC236}">
              <a16:creationId xmlns:a16="http://schemas.microsoft.com/office/drawing/2014/main" id="{00000000-0008-0000-0200-000038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73" name="Check Box 825" hidden="1">
          <a:extLst>
            <a:ext uri="{63B3BB69-23CF-44E3-9099-C40C66FF867C}">
              <a14:compatExt xmlns:a14="http://schemas.microsoft.com/office/drawing/2010/main" spid="_x0000_s2873"/>
            </a:ext>
            <a:ext uri="{FF2B5EF4-FFF2-40B4-BE49-F238E27FC236}">
              <a16:creationId xmlns:a16="http://schemas.microsoft.com/office/drawing/2014/main" id="{00000000-0008-0000-0200-000039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74" name="Check Box 826" hidden="1">
          <a:extLst>
            <a:ext uri="{63B3BB69-23CF-44E3-9099-C40C66FF867C}">
              <a14:compatExt xmlns:a14="http://schemas.microsoft.com/office/drawing/2010/main" spid="_x0000_s2874"/>
            </a:ext>
            <a:ext uri="{FF2B5EF4-FFF2-40B4-BE49-F238E27FC236}">
              <a16:creationId xmlns:a16="http://schemas.microsoft.com/office/drawing/2014/main" id="{00000000-0008-0000-0200-00003A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75" name="Check Box 827" hidden="1">
          <a:extLst>
            <a:ext uri="{63B3BB69-23CF-44E3-9099-C40C66FF867C}">
              <a14:compatExt xmlns:a14="http://schemas.microsoft.com/office/drawing/2010/main" spid="_x0000_s2875"/>
            </a:ext>
            <a:ext uri="{FF2B5EF4-FFF2-40B4-BE49-F238E27FC236}">
              <a16:creationId xmlns:a16="http://schemas.microsoft.com/office/drawing/2014/main" id="{00000000-0008-0000-0200-00003B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76" name="Check Box 828" hidden="1">
          <a:extLst>
            <a:ext uri="{63B3BB69-23CF-44E3-9099-C40C66FF867C}">
              <a14:compatExt xmlns:a14="http://schemas.microsoft.com/office/drawing/2010/main" spid="_x0000_s2876"/>
            </a:ext>
            <a:ext uri="{FF2B5EF4-FFF2-40B4-BE49-F238E27FC236}">
              <a16:creationId xmlns:a16="http://schemas.microsoft.com/office/drawing/2014/main" id="{00000000-0008-0000-0200-00003C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77" name="Check Box 829" hidden="1">
          <a:extLst>
            <a:ext uri="{63B3BB69-23CF-44E3-9099-C40C66FF867C}">
              <a14:compatExt xmlns:a14="http://schemas.microsoft.com/office/drawing/2010/main" spid="_x0000_s2877"/>
            </a:ext>
            <a:ext uri="{FF2B5EF4-FFF2-40B4-BE49-F238E27FC236}">
              <a16:creationId xmlns:a16="http://schemas.microsoft.com/office/drawing/2014/main" id="{00000000-0008-0000-0200-00003D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78" name="Check Box 830" hidden="1">
          <a:extLst>
            <a:ext uri="{63B3BB69-23CF-44E3-9099-C40C66FF867C}">
              <a14:compatExt xmlns:a14="http://schemas.microsoft.com/office/drawing/2010/main" spid="_x0000_s2878"/>
            </a:ext>
            <a:ext uri="{FF2B5EF4-FFF2-40B4-BE49-F238E27FC236}">
              <a16:creationId xmlns:a16="http://schemas.microsoft.com/office/drawing/2014/main" id="{00000000-0008-0000-0200-00003E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79" name="Check Box 831" hidden="1">
          <a:extLst>
            <a:ext uri="{63B3BB69-23CF-44E3-9099-C40C66FF867C}">
              <a14:compatExt xmlns:a14="http://schemas.microsoft.com/office/drawing/2010/main" spid="_x0000_s2879"/>
            </a:ext>
            <a:ext uri="{FF2B5EF4-FFF2-40B4-BE49-F238E27FC236}">
              <a16:creationId xmlns:a16="http://schemas.microsoft.com/office/drawing/2014/main" id="{00000000-0008-0000-0200-00003F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80" name="Check Box 832" hidden="1">
          <a:extLst>
            <a:ext uri="{63B3BB69-23CF-44E3-9099-C40C66FF867C}">
              <a14:compatExt xmlns:a14="http://schemas.microsoft.com/office/drawing/2010/main" spid="_x0000_s2880"/>
            </a:ext>
            <a:ext uri="{FF2B5EF4-FFF2-40B4-BE49-F238E27FC236}">
              <a16:creationId xmlns:a16="http://schemas.microsoft.com/office/drawing/2014/main" id="{00000000-0008-0000-0200-000040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81" name="Check Box 833" hidden="1">
          <a:extLst>
            <a:ext uri="{63B3BB69-23CF-44E3-9099-C40C66FF867C}">
              <a14:compatExt xmlns:a14="http://schemas.microsoft.com/office/drawing/2010/main" spid="_x0000_s2881"/>
            </a:ext>
            <a:ext uri="{FF2B5EF4-FFF2-40B4-BE49-F238E27FC236}">
              <a16:creationId xmlns:a16="http://schemas.microsoft.com/office/drawing/2014/main" id="{00000000-0008-0000-0200-000041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82" name="Check Box 834" hidden="1">
          <a:extLst>
            <a:ext uri="{63B3BB69-23CF-44E3-9099-C40C66FF867C}">
              <a14:compatExt xmlns:a14="http://schemas.microsoft.com/office/drawing/2010/main" spid="_x0000_s2882"/>
            </a:ext>
            <a:ext uri="{FF2B5EF4-FFF2-40B4-BE49-F238E27FC236}">
              <a16:creationId xmlns:a16="http://schemas.microsoft.com/office/drawing/2014/main" id="{00000000-0008-0000-0200-000042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83" name="Check Box 835" hidden="1">
          <a:extLst>
            <a:ext uri="{63B3BB69-23CF-44E3-9099-C40C66FF867C}">
              <a14:compatExt xmlns:a14="http://schemas.microsoft.com/office/drawing/2010/main" spid="_x0000_s2883"/>
            </a:ext>
            <a:ext uri="{FF2B5EF4-FFF2-40B4-BE49-F238E27FC236}">
              <a16:creationId xmlns:a16="http://schemas.microsoft.com/office/drawing/2014/main" id="{00000000-0008-0000-0200-000043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84" name="Check Box 836" hidden="1">
          <a:extLst>
            <a:ext uri="{63B3BB69-23CF-44E3-9099-C40C66FF867C}">
              <a14:compatExt xmlns:a14="http://schemas.microsoft.com/office/drawing/2010/main" spid="_x0000_s2884"/>
            </a:ext>
            <a:ext uri="{FF2B5EF4-FFF2-40B4-BE49-F238E27FC236}">
              <a16:creationId xmlns:a16="http://schemas.microsoft.com/office/drawing/2014/main" id="{00000000-0008-0000-0200-000044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85" name="Check Box 837" hidden="1">
          <a:extLst>
            <a:ext uri="{63B3BB69-23CF-44E3-9099-C40C66FF867C}">
              <a14:compatExt xmlns:a14="http://schemas.microsoft.com/office/drawing/2010/main" spid="_x0000_s2885"/>
            </a:ext>
            <a:ext uri="{FF2B5EF4-FFF2-40B4-BE49-F238E27FC236}">
              <a16:creationId xmlns:a16="http://schemas.microsoft.com/office/drawing/2014/main" id="{00000000-0008-0000-0200-000045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86" name="Check Box 838" hidden="1">
          <a:extLst>
            <a:ext uri="{63B3BB69-23CF-44E3-9099-C40C66FF867C}">
              <a14:compatExt xmlns:a14="http://schemas.microsoft.com/office/drawing/2010/main" spid="_x0000_s2886"/>
            </a:ext>
            <a:ext uri="{FF2B5EF4-FFF2-40B4-BE49-F238E27FC236}">
              <a16:creationId xmlns:a16="http://schemas.microsoft.com/office/drawing/2014/main" id="{00000000-0008-0000-0200-000046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87" name="Check Box 839" hidden="1">
          <a:extLst>
            <a:ext uri="{63B3BB69-23CF-44E3-9099-C40C66FF867C}">
              <a14:compatExt xmlns:a14="http://schemas.microsoft.com/office/drawing/2010/main" spid="_x0000_s2887"/>
            </a:ext>
            <a:ext uri="{FF2B5EF4-FFF2-40B4-BE49-F238E27FC236}">
              <a16:creationId xmlns:a16="http://schemas.microsoft.com/office/drawing/2014/main" id="{00000000-0008-0000-0200-000047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88" name="Check Box 840" hidden="1">
          <a:extLst>
            <a:ext uri="{63B3BB69-23CF-44E3-9099-C40C66FF867C}">
              <a14:compatExt xmlns:a14="http://schemas.microsoft.com/office/drawing/2010/main" spid="_x0000_s2888"/>
            </a:ext>
            <a:ext uri="{FF2B5EF4-FFF2-40B4-BE49-F238E27FC236}">
              <a16:creationId xmlns:a16="http://schemas.microsoft.com/office/drawing/2014/main" id="{00000000-0008-0000-0200-000048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89" name="Check Box 841" hidden="1">
          <a:extLst>
            <a:ext uri="{63B3BB69-23CF-44E3-9099-C40C66FF867C}">
              <a14:compatExt xmlns:a14="http://schemas.microsoft.com/office/drawing/2010/main" spid="_x0000_s2889"/>
            </a:ext>
            <a:ext uri="{FF2B5EF4-FFF2-40B4-BE49-F238E27FC236}">
              <a16:creationId xmlns:a16="http://schemas.microsoft.com/office/drawing/2014/main" id="{00000000-0008-0000-0200-000049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90" name="Check Box 842" hidden="1">
          <a:extLst>
            <a:ext uri="{63B3BB69-23CF-44E3-9099-C40C66FF867C}">
              <a14:compatExt xmlns:a14="http://schemas.microsoft.com/office/drawing/2010/main" spid="_x0000_s2890"/>
            </a:ext>
            <a:ext uri="{FF2B5EF4-FFF2-40B4-BE49-F238E27FC236}">
              <a16:creationId xmlns:a16="http://schemas.microsoft.com/office/drawing/2014/main" id="{00000000-0008-0000-0200-00004A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91" name="Check Box 843" hidden="1">
          <a:extLst>
            <a:ext uri="{63B3BB69-23CF-44E3-9099-C40C66FF867C}">
              <a14:compatExt xmlns:a14="http://schemas.microsoft.com/office/drawing/2010/main" spid="_x0000_s2891"/>
            </a:ext>
            <a:ext uri="{FF2B5EF4-FFF2-40B4-BE49-F238E27FC236}">
              <a16:creationId xmlns:a16="http://schemas.microsoft.com/office/drawing/2014/main" id="{00000000-0008-0000-0200-00004B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92" name="Check Box 844" hidden="1">
          <a:extLst>
            <a:ext uri="{63B3BB69-23CF-44E3-9099-C40C66FF867C}">
              <a14:compatExt xmlns:a14="http://schemas.microsoft.com/office/drawing/2010/main" spid="_x0000_s2892"/>
            </a:ext>
            <a:ext uri="{FF2B5EF4-FFF2-40B4-BE49-F238E27FC236}">
              <a16:creationId xmlns:a16="http://schemas.microsoft.com/office/drawing/2014/main" id="{00000000-0008-0000-0200-00004C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93" name="Check Box 845" hidden="1">
          <a:extLst>
            <a:ext uri="{63B3BB69-23CF-44E3-9099-C40C66FF867C}">
              <a14:compatExt xmlns:a14="http://schemas.microsoft.com/office/drawing/2010/main" spid="_x0000_s2893"/>
            </a:ext>
            <a:ext uri="{FF2B5EF4-FFF2-40B4-BE49-F238E27FC236}">
              <a16:creationId xmlns:a16="http://schemas.microsoft.com/office/drawing/2014/main" id="{00000000-0008-0000-0200-00004D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94" name="Check Box 846" hidden="1">
          <a:extLst>
            <a:ext uri="{63B3BB69-23CF-44E3-9099-C40C66FF867C}">
              <a14:compatExt xmlns:a14="http://schemas.microsoft.com/office/drawing/2010/main" spid="_x0000_s2894"/>
            </a:ext>
            <a:ext uri="{FF2B5EF4-FFF2-40B4-BE49-F238E27FC236}">
              <a16:creationId xmlns:a16="http://schemas.microsoft.com/office/drawing/2014/main" id="{00000000-0008-0000-0200-00004E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95" name="Check Box 847" hidden="1">
          <a:extLst>
            <a:ext uri="{63B3BB69-23CF-44E3-9099-C40C66FF867C}">
              <a14:compatExt xmlns:a14="http://schemas.microsoft.com/office/drawing/2010/main" spid="_x0000_s2895"/>
            </a:ext>
            <a:ext uri="{FF2B5EF4-FFF2-40B4-BE49-F238E27FC236}">
              <a16:creationId xmlns:a16="http://schemas.microsoft.com/office/drawing/2014/main" id="{00000000-0008-0000-0200-00004F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96" name="Check Box 848" hidden="1">
          <a:extLst>
            <a:ext uri="{63B3BB69-23CF-44E3-9099-C40C66FF867C}">
              <a14:compatExt xmlns:a14="http://schemas.microsoft.com/office/drawing/2010/main" spid="_x0000_s2896"/>
            </a:ext>
            <a:ext uri="{FF2B5EF4-FFF2-40B4-BE49-F238E27FC236}">
              <a16:creationId xmlns:a16="http://schemas.microsoft.com/office/drawing/2014/main" id="{00000000-0008-0000-0200-000050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97" name="Check Box 849" hidden="1">
          <a:extLst>
            <a:ext uri="{63B3BB69-23CF-44E3-9099-C40C66FF867C}">
              <a14:compatExt xmlns:a14="http://schemas.microsoft.com/office/drawing/2010/main" spid="_x0000_s2897"/>
            </a:ext>
            <a:ext uri="{FF2B5EF4-FFF2-40B4-BE49-F238E27FC236}">
              <a16:creationId xmlns:a16="http://schemas.microsoft.com/office/drawing/2014/main" id="{00000000-0008-0000-0200-000051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98" name="Check Box 850" hidden="1">
          <a:extLst>
            <a:ext uri="{63B3BB69-23CF-44E3-9099-C40C66FF867C}">
              <a14:compatExt xmlns:a14="http://schemas.microsoft.com/office/drawing/2010/main" spid="_x0000_s2898"/>
            </a:ext>
            <a:ext uri="{FF2B5EF4-FFF2-40B4-BE49-F238E27FC236}">
              <a16:creationId xmlns:a16="http://schemas.microsoft.com/office/drawing/2014/main" id="{00000000-0008-0000-0200-000052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899" name="Check Box 851" hidden="1">
          <a:extLst>
            <a:ext uri="{63B3BB69-23CF-44E3-9099-C40C66FF867C}">
              <a14:compatExt xmlns:a14="http://schemas.microsoft.com/office/drawing/2010/main" spid="_x0000_s2899"/>
            </a:ext>
            <a:ext uri="{FF2B5EF4-FFF2-40B4-BE49-F238E27FC236}">
              <a16:creationId xmlns:a16="http://schemas.microsoft.com/office/drawing/2014/main" id="{00000000-0008-0000-0200-000053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900" name="Check Box 852" hidden="1">
          <a:extLst>
            <a:ext uri="{63B3BB69-23CF-44E3-9099-C40C66FF867C}">
              <a14:compatExt xmlns:a14="http://schemas.microsoft.com/office/drawing/2010/main" spid="_x0000_s2900"/>
            </a:ext>
            <a:ext uri="{FF2B5EF4-FFF2-40B4-BE49-F238E27FC236}">
              <a16:creationId xmlns:a16="http://schemas.microsoft.com/office/drawing/2014/main" id="{00000000-0008-0000-0200-000054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901" name="Check Box 853" hidden="1">
          <a:extLst>
            <a:ext uri="{63B3BB69-23CF-44E3-9099-C40C66FF867C}">
              <a14:compatExt xmlns:a14="http://schemas.microsoft.com/office/drawing/2010/main" spid="_x0000_s2901"/>
            </a:ext>
            <a:ext uri="{FF2B5EF4-FFF2-40B4-BE49-F238E27FC236}">
              <a16:creationId xmlns:a16="http://schemas.microsoft.com/office/drawing/2014/main" id="{00000000-0008-0000-0200-000055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902" name="Check Box 854" hidden="1">
          <a:extLst>
            <a:ext uri="{63B3BB69-23CF-44E3-9099-C40C66FF867C}">
              <a14:compatExt xmlns:a14="http://schemas.microsoft.com/office/drawing/2010/main" spid="_x0000_s2902"/>
            </a:ext>
            <a:ext uri="{FF2B5EF4-FFF2-40B4-BE49-F238E27FC236}">
              <a16:creationId xmlns:a16="http://schemas.microsoft.com/office/drawing/2014/main" id="{00000000-0008-0000-0200-000056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903" name="Check Box 855" hidden="1">
          <a:extLst>
            <a:ext uri="{63B3BB69-23CF-44E3-9099-C40C66FF867C}">
              <a14:compatExt xmlns:a14="http://schemas.microsoft.com/office/drawing/2010/main" spid="_x0000_s2903"/>
            </a:ext>
            <a:ext uri="{FF2B5EF4-FFF2-40B4-BE49-F238E27FC236}">
              <a16:creationId xmlns:a16="http://schemas.microsoft.com/office/drawing/2014/main" id="{00000000-0008-0000-0200-000057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904" name="Check Box 856" hidden="1">
          <a:extLst>
            <a:ext uri="{63B3BB69-23CF-44E3-9099-C40C66FF867C}">
              <a14:compatExt xmlns:a14="http://schemas.microsoft.com/office/drawing/2010/main" spid="_x0000_s2904"/>
            </a:ext>
            <a:ext uri="{FF2B5EF4-FFF2-40B4-BE49-F238E27FC236}">
              <a16:creationId xmlns:a16="http://schemas.microsoft.com/office/drawing/2014/main" id="{00000000-0008-0000-0200-000058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905" name="Check Box 857" hidden="1">
          <a:extLst>
            <a:ext uri="{63B3BB69-23CF-44E3-9099-C40C66FF867C}">
              <a14:compatExt xmlns:a14="http://schemas.microsoft.com/office/drawing/2010/main" spid="_x0000_s2905"/>
            </a:ext>
            <a:ext uri="{FF2B5EF4-FFF2-40B4-BE49-F238E27FC236}">
              <a16:creationId xmlns:a16="http://schemas.microsoft.com/office/drawing/2014/main" id="{00000000-0008-0000-0200-000059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906" name="Check Box 858" hidden="1">
          <a:extLst>
            <a:ext uri="{63B3BB69-23CF-44E3-9099-C40C66FF867C}">
              <a14:compatExt xmlns:a14="http://schemas.microsoft.com/office/drawing/2010/main" spid="_x0000_s2906"/>
            </a:ext>
            <a:ext uri="{FF2B5EF4-FFF2-40B4-BE49-F238E27FC236}">
              <a16:creationId xmlns:a16="http://schemas.microsoft.com/office/drawing/2014/main" id="{00000000-0008-0000-0200-00005A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907" name="Check Box 859" hidden="1">
          <a:extLst>
            <a:ext uri="{63B3BB69-23CF-44E3-9099-C40C66FF867C}">
              <a14:compatExt xmlns:a14="http://schemas.microsoft.com/office/drawing/2010/main" spid="_x0000_s2907"/>
            </a:ext>
            <a:ext uri="{FF2B5EF4-FFF2-40B4-BE49-F238E27FC236}">
              <a16:creationId xmlns:a16="http://schemas.microsoft.com/office/drawing/2014/main" id="{00000000-0008-0000-0200-00005B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908" name="Check Box 860" hidden="1">
          <a:extLst>
            <a:ext uri="{63B3BB69-23CF-44E3-9099-C40C66FF867C}">
              <a14:compatExt xmlns:a14="http://schemas.microsoft.com/office/drawing/2010/main" spid="_x0000_s2908"/>
            </a:ext>
            <a:ext uri="{FF2B5EF4-FFF2-40B4-BE49-F238E27FC236}">
              <a16:creationId xmlns:a16="http://schemas.microsoft.com/office/drawing/2014/main" id="{00000000-0008-0000-0200-00005C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909" name="Check Box 861" hidden="1">
          <a:extLst>
            <a:ext uri="{63B3BB69-23CF-44E3-9099-C40C66FF867C}">
              <a14:compatExt xmlns:a14="http://schemas.microsoft.com/office/drawing/2010/main" spid="_x0000_s2909"/>
            </a:ext>
            <a:ext uri="{FF2B5EF4-FFF2-40B4-BE49-F238E27FC236}">
              <a16:creationId xmlns:a16="http://schemas.microsoft.com/office/drawing/2014/main" id="{00000000-0008-0000-0200-00005D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910" name="Check Box 862" hidden="1">
          <a:extLst>
            <a:ext uri="{63B3BB69-23CF-44E3-9099-C40C66FF867C}">
              <a14:compatExt xmlns:a14="http://schemas.microsoft.com/office/drawing/2010/main" spid="_x0000_s2910"/>
            </a:ext>
            <a:ext uri="{FF2B5EF4-FFF2-40B4-BE49-F238E27FC236}">
              <a16:creationId xmlns:a16="http://schemas.microsoft.com/office/drawing/2014/main" id="{00000000-0008-0000-0200-00005E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911" name="Check Box 863" hidden="1">
          <a:extLst>
            <a:ext uri="{63B3BB69-23CF-44E3-9099-C40C66FF867C}">
              <a14:compatExt xmlns:a14="http://schemas.microsoft.com/office/drawing/2010/main" spid="_x0000_s2911"/>
            </a:ext>
            <a:ext uri="{FF2B5EF4-FFF2-40B4-BE49-F238E27FC236}">
              <a16:creationId xmlns:a16="http://schemas.microsoft.com/office/drawing/2014/main" id="{00000000-0008-0000-0200-00005F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912" name="Check Box 864" hidden="1">
          <a:extLst>
            <a:ext uri="{63B3BB69-23CF-44E3-9099-C40C66FF867C}">
              <a14:compatExt xmlns:a14="http://schemas.microsoft.com/office/drawing/2010/main" spid="_x0000_s2912"/>
            </a:ext>
            <a:ext uri="{FF2B5EF4-FFF2-40B4-BE49-F238E27FC236}">
              <a16:creationId xmlns:a16="http://schemas.microsoft.com/office/drawing/2014/main" id="{00000000-0008-0000-0200-000060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913" name="Check Box 865" hidden="1">
          <a:extLst>
            <a:ext uri="{63B3BB69-23CF-44E3-9099-C40C66FF867C}">
              <a14:compatExt xmlns:a14="http://schemas.microsoft.com/office/drawing/2010/main" spid="_x0000_s2913"/>
            </a:ext>
            <a:ext uri="{FF2B5EF4-FFF2-40B4-BE49-F238E27FC236}">
              <a16:creationId xmlns:a16="http://schemas.microsoft.com/office/drawing/2014/main" id="{00000000-0008-0000-0200-000061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914" name="Check Box 866" hidden="1">
          <a:extLst>
            <a:ext uri="{63B3BB69-23CF-44E3-9099-C40C66FF867C}">
              <a14:compatExt xmlns:a14="http://schemas.microsoft.com/office/drawing/2010/main" spid="_x0000_s2914"/>
            </a:ext>
            <a:ext uri="{FF2B5EF4-FFF2-40B4-BE49-F238E27FC236}">
              <a16:creationId xmlns:a16="http://schemas.microsoft.com/office/drawing/2014/main" id="{00000000-0008-0000-0200-000062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915" name="Check Box 867" hidden="1">
          <a:extLst>
            <a:ext uri="{63B3BB69-23CF-44E3-9099-C40C66FF867C}">
              <a14:compatExt xmlns:a14="http://schemas.microsoft.com/office/drawing/2010/main" spid="_x0000_s2915"/>
            </a:ext>
            <a:ext uri="{FF2B5EF4-FFF2-40B4-BE49-F238E27FC236}">
              <a16:creationId xmlns:a16="http://schemas.microsoft.com/office/drawing/2014/main" id="{00000000-0008-0000-0200-000063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916" name="Check Box 868" hidden="1">
          <a:extLst>
            <a:ext uri="{63B3BB69-23CF-44E3-9099-C40C66FF867C}">
              <a14:compatExt xmlns:a14="http://schemas.microsoft.com/office/drawing/2010/main" spid="_x0000_s2916"/>
            </a:ext>
            <a:ext uri="{FF2B5EF4-FFF2-40B4-BE49-F238E27FC236}">
              <a16:creationId xmlns:a16="http://schemas.microsoft.com/office/drawing/2014/main" id="{00000000-0008-0000-0200-000064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917" name="Check Box 869" hidden="1">
          <a:extLst>
            <a:ext uri="{63B3BB69-23CF-44E3-9099-C40C66FF867C}">
              <a14:compatExt xmlns:a14="http://schemas.microsoft.com/office/drawing/2010/main" spid="_x0000_s2917"/>
            </a:ext>
            <a:ext uri="{FF2B5EF4-FFF2-40B4-BE49-F238E27FC236}">
              <a16:creationId xmlns:a16="http://schemas.microsoft.com/office/drawing/2014/main" id="{00000000-0008-0000-0200-000065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918" name="Check Box 870" hidden="1">
          <a:extLst>
            <a:ext uri="{63B3BB69-23CF-44E3-9099-C40C66FF867C}">
              <a14:compatExt xmlns:a14="http://schemas.microsoft.com/office/drawing/2010/main" spid="_x0000_s2918"/>
            </a:ext>
            <a:ext uri="{FF2B5EF4-FFF2-40B4-BE49-F238E27FC236}">
              <a16:creationId xmlns:a16="http://schemas.microsoft.com/office/drawing/2014/main" id="{00000000-0008-0000-0200-000066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919" name="Check Box 871" hidden="1">
          <a:extLst>
            <a:ext uri="{63B3BB69-23CF-44E3-9099-C40C66FF867C}">
              <a14:compatExt xmlns:a14="http://schemas.microsoft.com/office/drawing/2010/main" spid="_x0000_s2919"/>
            </a:ext>
            <a:ext uri="{FF2B5EF4-FFF2-40B4-BE49-F238E27FC236}">
              <a16:creationId xmlns:a16="http://schemas.microsoft.com/office/drawing/2014/main" id="{00000000-0008-0000-0200-000067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920" name="Check Box 872" hidden="1">
          <a:extLst>
            <a:ext uri="{63B3BB69-23CF-44E3-9099-C40C66FF867C}">
              <a14:compatExt xmlns:a14="http://schemas.microsoft.com/office/drawing/2010/main" spid="_x0000_s2920"/>
            </a:ext>
            <a:ext uri="{FF2B5EF4-FFF2-40B4-BE49-F238E27FC236}">
              <a16:creationId xmlns:a16="http://schemas.microsoft.com/office/drawing/2014/main" id="{00000000-0008-0000-0200-000068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921" name="Check Box 873" hidden="1">
          <a:extLst>
            <a:ext uri="{63B3BB69-23CF-44E3-9099-C40C66FF867C}">
              <a14:compatExt xmlns:a14="http://schemas.microsoft.com/office/drawing/2010/main" spid="_x0000_s2921"/>
            </a:ext>
            <a:ext uri="{FF2B5EF4-FFF2-40B4-BE49-F238E27FC236}">
              <a16:creationId xmlns:a16="http://schemas.microsoft.com/office/drawing/2014/main" id="{00000000-0008-0000-0200-000069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922" name="Check Box 874" hidden="1">
          <a:extLst>
            <a:ext uri="{63B3BB69-23CF-44E3-9099-C40C66FF867C}">
              <a14:compatExt xmlns:a14="http://schemas.microsoft.com/office/drawing/2010/main" spid="_x0000_s2922"/>
            </a:ext>
            <a:ext uri="{FF2B5EF4-FFF2-40B4-BE49-F238E27FC236}">
              <a16:creationId xmlns:a16="http://schemas.microsoft.com/office/drawing/2014/main" id="{00000000-0008-0000-0200-00006A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923" name="Check Box 875" hidden="1">
          <a:extLst>
            <a:ext uri="{63B3BB69-23CF-44E3-9099-C40C66FF867C}">
              <a14:compatExt xmlns:a14="http://schemas.microsoft.com/office/drawing/2010/main" spid="_x0000_s2923"/>
            </a:ext>
            <a:ext uri="{FF2B5EF4-FFF2-40B4-BE49-F238E27FC236}">
              <a16:creationId xmlns:a16="http://schemas.microsoft.com/office/drawing/2014/main" id="{00000000-0008-0000-0200-00006B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924" name="Check Box 876" hidden="1">
          <a:extLst>
            <a:ext uri="{63B3BB69-23CF-44E3-9099-C40C66FF867C}">
              <a14:compatExt xmlns:a14="http://schemas.microsoft.com/office/drawing/2010/main" spid="_x0000_s2924"/>
            </a:ext>
            <a:ext uri="{FF2B5EF4-FFF2-40B4-BE49-F238E27FC236}">
              <a16:creationId xmlns:a16="http://schemas.microsoft.com/office/drawing/2014/main" id="{00000000-0008-0000-0200-00006C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925" name="Check Box 877" hidden="1">
          <a:extLst>
            <a:ext uri="{63B3BB69-23CF-44E3-9099-C40C66FF867C}">
              <a14:compatExt xmlns:a14="http://schemas.microsoft.com/office/drawing/2010/main" spid="_x0000_s2925"/>
            </a:ext>
            <a:ext uri="{FF2B5EF4-FFF2-40B4-BE49-F238E27FC236}">
              <a16:creationId xmlns:a16="http://schemas.microsoft.com/office/drawing/2014/main" id="{00000000-0008-0000-0200-00006D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926" name="Check Box 878" hidden="1">
          <a:extLst>
            <a:ext uri="{63B3BB69-23CF-44E3-9099-C40C66FF867C}">
              <a14:compatExt xmlns:a14="http://schemas.microsoft.com/office/drawing/2010/main" spid="_x0000_s2926"/>
            </a:ext>
            <a:ext uri="{FF2B5EF4-FFF2-40B4-BE49-F238E27FC236}">
              <a16:creationId xmlns:a16="http://schemas.microsoft.com/office/drawing/2014/main" id="{00000000-0008-0000-0200-00006E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927" name="Check Box 879" hidden="1">
          <a:extLst>
            <a:ext uri="{63B3BB69-23CF-44E3-9099-C40C66FF867C}">
              <a14:compatExt xmlns:a14="http://schemas.microsoft.com/office/drawing/2010/main" spid="_x0000_s2927"/>
            </a:ext>
            <a:ext uri="{FF2B5EF4-FFF2-40B4-BE49-F238E27FC236}">
              <a16:creationId xmlns:a16="http://schemas.microsoft.com/office/drawing/2014/main" id="{00000000-0008-0000-0200-00006F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928" name="Check Box 880" hidden="1">
          <a:extLst>
            <a:ext uri="{63B3BB69-23CF-44E3-9099-C40C66FF867C}">
              <a14:compatExt xmlns:a14="http://schemas.microsoft.com/office/drawing/2010/main" spid="_x0000_s2928"/>
            </a:ext>
            <a:ext uri="{FF2B5EF4-FFF2-40B4-BE49-F238E27FC236}">
              <a16:creationId xmlns:a16="http://schemas.microsoft.com/office/drawing/2014/main" id="{00000000-0008-0000-0200-000070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929" name="Check Box 881" hidden="1">
          <a:extLst>
            <a:ext uri="{63B3BB69-23CF-44E3-9099-C40C66FF867C}">
              <a14:compatExt xmlns:a14="http://schemas.microsoft.com/office/drawing/2010/main" spid="_x0000_s2929"/>
            </a:ext>
            <a:ext uri="{FF2B5EF4-FFF2-40B4-BE49-F238E27FC236}">
              <a16:creationId xmlns:a16="http://schemas.microsoft.com/office/drawing/2014/main" id="{00000000-0008-0000-0200-000071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930" name="Check Box 882" hidden="1">
          <a:extLst>
            <a:ext uri="{63B3BB69-23CF-44E3-9099-C40C66FF867C}">
              <a14:compatExt xmlns:a14="http://schemas.microsoft.com/office/drawing/2010/main" spid="_x0000_s2930"/>
            </a:ext>
            <a:ext uri="{FF2B5EF4-FFF2-40B4-BE49-F238E27FC236}">
              <a16:creationId xmlns:a16="http://schemas.microsoft.com/office/drawing/2014/main" id="{00000000-0008-0000-0200-000072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931" name="Check Box 883" hidden="1">
          <a:extLst>
            <a:ext uri="{63B3BB69-23CF-44E3-9099-C40C66FF867C}">
              <a14:compatExt xmlns:a14="http://schemas.microsoft.com/office/drawing/2010/main" spid="_x0000_s2931"/>
            </a:ext>
            <a:ext uri="{FF2B5EF4-FFF2-40B4-BE49-F238E27FC236}">
              <a16:creationId xmlns:a16="http://schemas.microsoft.com/office/drawing/2014/main" id="{00000000-0008-0000-0200-000073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932" name="Check Box 884" hidden="1">
          <a:extLst>
            <a:ext uri="{63B3BB69-23CF-44E3-9099-C40C66FF867C}">
              <a14:compatExt xmlns:a14="http://schemas.microsoft.com/office/drawing/2010/main" spid="_x0000_s2932"/>
            </a:ext>
            <a:ext uri="{FF2B5EF4-FFF2-40B4-BE49-F238E27FC236}">
              <a16:creationId xmlns:a16="http://schemas.microsoft.com/office/drawing/2014/main" id="{00000000-0008-0000-0200-000074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933" name="Check Box 885" hidden="1">
          <a:extLst>
            <a:ext uri="{63B3BB69-23CF-44E3-9099-C40C66FF867C}">
              <a14:compatExt xmlns:a14="http://schemas.microsoft.com/office/drawing/2010/main" spid="_x0000_s2933"/>
            </a:ext>
            <a:ext uri="{FF2B5EF4-FFF2-40B4-BE49-F238E27FC236}">
              <a16:creationId xmlns:a16="http://schemas.microsoft.com/office/drawing/2014/main" id="{00000000-0008-0000-0200-000075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934" name="Check Box 886" hidden="1">
          <a:extLst>
            <a:ext uri="{63B3BB69-23CF-44E3-9099-C40C66FF867C}">
              <a14:compatExt xmlns:a14="http://schemas.microsoft.com/office/drawing/2010/main" spid="_x0000_s2934"/>
            </a:ext>
            <a:ext uri="{FF2B5EF4-FFF2-40B4-BE49-F238E27FC236}">
              <a16:creationId xmlns:a16="http://schemas.microsoft.com/office/drawing/2014/main" id="{00000000-0008-0000-0200-000076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935" name="Check Box 887" hidden="1">
          <a:extLst>
            <a:ext uri="{63B3BB69-23CF-44E3-9099-C40C66FF867C}">
              <a14:compatExt xmlns:a14="http://schemas.microsoft.com/office/drawing/2010/main" spid="_x0000_s2935"/>
            </a:ext>
            <a:ext uri="{FF2B5EF4-FFF2-40B4-BE49-F238E27FC236}">
              <a16:creationId xmlns:a16="http://schemas.microsoft.com/office/drawing/2014/main" id="{00000000-0008-0000-0200-000077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936" name="Check Box 888" hidden="1">
          <a:extLst>
            <a:ext uri="{63B3BB69-23CF-44E3-9099-C40C66FF867C}">
              <a14:compatExt xmlns:a14="http://schemas.microsoft.com/office/drawing/2010/main" spid="_x0000_s2936"/>
            </a:ext>
            <a:ext uri="{FF2B5EF4-FFF2-40B4-BE49-F238E27FC236}">
              <a16:creationId xmlns:a16="http://schemas.microsoft.com/office/drawing/2014/main" id="{00000000-0008-0000-0200-000078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937" name="Check Box 889" hidden="1">
          <a:extLst>
            <a:ext uri="{63B3BB69-23CF-44E3-9099-C40C66FF867C}">
              <a14:compatExt xmlns:a14="http://schemas.microsoft.com/office/drawing/2010/main" spid="_x0000_s2937"/>
            </a:ext>
            <a:ext uri="{FF2B5EF4-FFF2-40B4-BE49-F238E27FC236}">
              <a16:creationId xmlns:a16="http://schemas.microsoft.com/office/drawing/2014/main" id="{00000000-0008-0000-0200-000079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2938" name="Check Box 890" hidden="1">
          <a:extLst>
            <a:ext uri="{63B3BB69-23CF-44E3-9099-C40C66FF867C}">
              <a14:compatExt xmlns:a14="http://schemas.microsoft.com/office/drawing/2010/main" spid="_x0000_s2938"/>
            </a:ext>
            <a:ext uri="{FF2B5EF4-FFF2-40B4-BE49-F238E27FC236}">
              <a16:creationId xmlns:a16="http://schemas.microsoft.com/office/drawing/2014/main" id="{00000000-0008-0000-0200-00007A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2955" name="Option Button 907" hidden="1">
          <a:extLst>
            <a:ext uri="{63B3BB69-23CF-44E3-9099-C40C66FF867C}">
              <a14:compatExt xmlns:a14="http://schemas.microsoft.com/office/drawing/2010/main" spid="_x0000_s2955"/>
            </a:ext>
            <a:ext uri="{FF2B5EF4-FFF2-40B4-BE49-F238E27FC236}">
              <a16:creationId xmlns:a16="http://schemas.microsoft.com/office/drawing/2014/main" id="{00000000-0008-0000-0200-00008B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2956" name="Option Button 908" hidden="1">
          <a:extLst>
            <a:ext uri="{63B3BB69-23CF-44E3-9099-C40C66FF867C}">
              <a14:compatExt xmlns:a14="http://schemas.microsoft.com/office/drawing/2010/main" spid="_x0000_s2956"/>
            </a:ext>
            <a:ext uri="{FF2B5EF4-FFF2-40B4-BE49-F238E27FC236}">
              <a16:creationId xmlns:a16="http://schemas.microsoft.com/office/drawing/2014/main" id="{00000000-0008-0000-0200-00008C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2957" name="Option Button 909" hidden="1">
          <a:extLst>
            <a:ext uri="{63B3BB69-23CF-44E3-9099-C40C66FF867C}">
              <a14:compatExt xmlns:a14="http://schemas.microsoft.com/office/drawing/2010/main" spid="_x0000_s2957"/>
            </a:ext>
            <a:ext uri="{FF2B5EF4-FFF2-40B4-BE49-F238E27FC236}">
              <a16:creationId xmlns:a16="http://schemas.microsoft.com/office/drawing/2014/main" id="{00000000-0008-0000-0200-00008D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2958" name="Option Button 910" hidden="1">
          <a:extLst>
            <a:ext uri="{63B3BB69-23CF-44E3-9099-C40C66FF867C}">
              <a14:compatExt xmlns:a14="http://schemas.microsoft.com/office/drawing/2010/main" spid="_x0000_s2958"/>
            </a:ext>
            <a:ext uri="{FF2B5EF4-FFF2-40B4-BE49-F238E27FC236}">
              <a16:creationId xmlns:a16="http://schemas.microsoft.com/office/drawing/2014/main" id="{00000000-0008-0000-0200-00008E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2959" name="Option Button 911" hidden="1">
          <a:extLst>
            <a:ext uri="{63B3BB69-23CF-44E3-9099-C40C66FF867C}">
              <a14:compatExt xmlns:a14="http://schemas.microsoft.com/office/drawing/2010/main" spid="_x0000_s2959"/>
            </a:ext>
            <a:ext uri="{FF2B5EF4-FFF2-40B4-BE49-F238E27FC236}">
              <a16:creationId xmlns:a16="http://schemas.microsoft.com/office/drawing/2014/main" id="{00000000-0008-0000-0200-00008F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2960" name="Option Button 912" hidden="1">
          <a:extLst>
            <a:ext uri="{63B3BB69-23CF-44E3-9099-C40C66FF867C}">
              <a14:compatExt xmlns:a14="http://schemas.microsoft.com/office/drawing/2010/main" spid="_x0000_s2960"/>
            </a:ext>
            <a:ext uri="{FF2B5EF4-FFF2-40B4-BE49-F238E27FC236}">
              <a16:creationId xmlns:a16="http://schemas.microsoft.com/office/drawing/2014/main" id="{00000000-0008-0000-0200-000090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2961" name="Option Button 913" hidden="1">
          <a:extLst>
            <a:ext uri="{63B3BB69-23CF-44E3-9099-C40C66FF867C}">
              <a14:compatExt xmlns:a14="http://schemas.microsoft.com/office/drawing/2010/main" spid="_x0000_s2961"/>
            </a:ext>
            <a:ext uri="{FF2B5EF4-FFF2-40B4-BE49-F238E27FC236}">
              <a16:creationId xmlns:a16="http://schemas.microsoft.com/office/drawing/2014/main" id="{00000000-0008-0000-0200-000091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2962" name="Option Button 914" hidden="1">
          <a:extLst>
            <a:ext uri="{63B3BB69-23CF-44E3-9099-C40C66FF867C}">
              <a14:compatExt xmlns:a14="http://schemas.microsoft.com/office/drawing/2010/main" spid="_x0000_s2962"/>
            </a:ext>
            <a:ext uri="{FF2B5EF4-FFF2-40B4-BE49-F238E27FC236}">
              <a16:creationId xmlns:a16="http://schemas.microsoft.com/office/drawing/2014/main" id="{00000000-0008-0000-0200-000092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2963" name="Option Button 915" hidden="1">
          <a:extLst>
            <a:ext uri="{63B3BB69-23CF-44E3-9099-C40C66FF867C}">
              <a14:compatExt xmlns:a14="http://schemas.microsoft.com/office/drawing/2010/main" spid="_x0000_s2963"/>
            </a:ext>
            <a:ext uri="{FF2B5EF4-FFF2-40B4-BE49-F238E27FC236}">
              <a16:creationId xmlns:a16="http://schemas.microsoft.com/office/drawing/2014/main" id="{00000000-0008-0000-0200-000093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2964" name="Option Button 916" hidden="1">
          <a:extLst>
            <a:ext uri="{63B3BB69-23CF-44E3-9099-C40C66FF867C}">
              <a14:compatExt xmlns:a14="http://schemas.microsoft.com/office/drawing/2010/main" spid="_x0000_s2964"/>
            </a:ext>
            <a:ext uri="{FF2B5EF4-FFF2-40B4-BE49-F238E27FC236}">
              <a16:creationId xmlns:a16="http://schemas.microsoft.com/office/drawing/2014/main" id="{00000000-0008-0000-0200-000094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2965" name="Option Button 917" hidden="1">
          <a:extLst>
            <a:ext uri="{63B3BB69-23CF-44E3-9099-C40C66FF867C}">
              <a14:compatExt xmlns:a14="http://schemas.microsoft.com/office/drawing/2010/main" spid="_x0000_s2965"/>
            </a:ext>
            <a:ext uri="{FF2B5EF4-FFF2-40B4-BE49-F238E27FC236}">
              <a16:creationId xmlns:a16="http://schemas.microsoft.com/office/drawing/2014/main" id="{00000000-0008-0000-0200-000095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2966" name="Option Button 918" hidden="1">
          <a:extLst>
            <a:ext uri="{63B3BB69-23CF-44E3-9099-C40C66FF867C}">
              <a14:compatExt xmlns:a14="http://schemas.microsoft.com/office/drawing/2010/main" spid="_x0000_s2966"/>
            </a:ext>
            <a:ext uri="{FF2B5EF4-FFF2-40B4-BE49-F238E27FC236}">
              <a16:creationId xmlns:a16="http://schemas.microsoft.com/office/drawing/2014/main" id="{00000000-0008-0000-0200-000096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2967" name="Option Button 919" hidden="1">
          <a:extLst>
            <a:ext uri="{63B3BB69-23CF-44E3-9099-C40C66FF867C}">
              <a14:compatExt xmlns:a14="http://schemas.microsoft.com/office/drawing/2010/main" spid="_x0000_s2967"/>
            </a:ext>
            <a:ext uri="{FF2B5EF4-FFF2-40B4-BE49-F238E27FC236}">
              <a16:creationId xmlns:a16="http://schemas.microsoft.com/office/drawing/2014/main" id="{00000000-0008-0000-0200-000097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2968" name="Option Button 920" hidden="1">
          <a:extLst>
            <a:ext uri="{63B3BB69-23CF-44E3-9099-C40C66FF867C}">
              <a14:compatExt xmlns:a14="http://schemas.microsoft.com/office/drawing/2010/main" spid="_x0000_s2968"/>
            </a:ext>
            <a:ext uri="{FF2B5EF4-FFF2-40B4-BE49-F238E27FC236}">
              <a16:creationId xmlns:a16="http://schemas.microsoft.com/office/drawing/2014/main" id="{00000000-0008-0000-0200-000098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2969" name="Option Button 921" hidden="1">
          <a:extLst>
            <a:ext uri="{63B3BB69-23CF-44E3-9099-C40C66FF867C}">
              <a14:compatExt xmlns:a14="http://schemas.microsoft.com/office/drawing/2010/main" spid="_x0000_s2969"/>
            </a:ext>
            <a:ext uri="{FF2B5EF4-FFF2-40B4-BE49-F238E27FC236}">
              <a16:creationId xmlns:a16="http://schemas.microsoft.com/office/drawing/2014/main" id="{00000000-0008-0000-0200-000099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2970" name="Option Button 922" hidden="1">
          <a:extLst>
            <a:ext uri="{63B3BB69-23CF-44E3-9099-C40C66FF867C}">
              <a14:compatExt xmlns:a14="http://schemas.microsoft.com/office/drawing/2010/main" spid="_x0000_s2970"/>
            </a:ext>
            <a:ext uri="{FF2B5EF4-FFF2-40B4-BE49-F238E27FC236}">
              <a16:creationId xmlns:a16="http://schemas.microsoft.com/office/drawing/2014/main" id="{00000000-0008-0000-0200-00009A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2971" name="Option Button 923" hidden="1">
          <a:extLst>
            <a:ext uri="{63B3BB69-23CF-44E3-9099-C40C66FF867C}">
              <a14:compatExt xmlns:a14="http://schemas.microsoft.com/office/drawing/2010/main" spid="_x0000_s2971"/>
            </a:ext>
            <a:ext uri="{FF2B5EF4-FFF2-40B4-BE49-F238E27FC236}">
              <a16:creationId xmlns:a16="http://schemas.microsoft.com/office/drawing/2014/main" id="{00000000-0008-0000-0200-00009B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2972" name="Option Button 924" hidden="1">
          <a:extLst>
            <a:ext uri="{63B3BB69-23CF-44E3-9099-C40C66FF867C}">
              <a14:compatExt xmlns:a14="http://schemas.microsoft.com/office/drawing/2010/main" spid="_x0000_s2972"/>
            </a:ext>
            <a:ext uri="{FF2B5EF4-FFF2-40B4-BE49-F238E27FC236}">
              <a16:creationId xmlns:a16="http://schemas.microsoft.com/office/drawing/2014/main" id="{00000000-0008-0000-0200-00009C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2973" name="Option Button 925" hidden="1">
          <a:extLst>
            <a:ext uri="{63B3BB69-23CF-44E3-9099-C40C66FF867C}">
              <a14:compatExt xmlns:a14="http://schemas.microsoft.com/office/drawing/2010/main" spid="_x0000_s2973"/>
            </a:ext>
            <a:ext uri="{FF2B5EF4-FFF2-40B4-BE49-F238E27FC236}">
              <a16:creationId xmlns:a16="http://schemas.microsoft.com/office/drawing/2014/main" id="{00000000-0008-0000-0200-00009D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2974" name="Option Button 926" hidden="1">
          <a:extLst>
            <a:ext uri="{63B3BB69-23CF-44E3-9099-C40C66FF867C}">
              <a14:compatExt xmlns:a14="http://schemas.microsoft.com/office/drawing/2010/main" spid="_x0000_s2974"/>
            </a:ext>
            <a:ext uri="{FF2B5EF4-FFF2-40B4-BE49-F238E27FC236}">
              <a16:creationId xmlns:a16="http://schemas.microsoft.com/office/drawing/2014/main" id="{00000000-0008-0000-0200-00009E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2975" name="Option Button 927" hidden="1">
          <a:extLst>
            <a:ext uri="{63B3BB69-23CF-44E3-9099-C40C66FF867C}">
              <a14:compatExt xmlns:a14="http://schemas.microsoft.com/office/drawing/2010/main" spid="_x0000_s2975"/>
            </a:ext>
            <a:ext uri="{FF2B5EF4-FFF2-40B4-BE49-F238E27FC236}">
              <a16:creationId xmlns:a16="http://schemas.microsoft.com/office/drawing/2014/main" id="{00000000-0008-0000-0200-00009F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2976" name="Option Button 928" hidden="1">
          <a:extLst>
            <a:ext uri="{63B3BB69-23CF-44E3-9099-C40C66FF867C}">
              <a14:compatExt xmlns:a14="http://schemas.microsoft.com/office/drawing/2010/main" spid="_x0000_s2976"/>
            </a:ext>
            <a:ext uri="{FF2B5EF4-FFF2-40B4-BE49-F238E27FC236}">
              <a16:creationId xmlns:a16="http://schemas.microsoft.com/office/drawing/2014/main" id="{00000000-0008-0000-0200-0000A0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2977" name="Option Button 929" hidden="1">
          <a:extLst>
            <a:ext uri="{63B3BB69-23CF-44E3-9099-C40C66FF867C}">
              <a14:compatExt xmlns:a14="http://schemas.microsoft.com/office/drawing/2010/main" spid="_x0000_s2977"/>
            </a:ext>
            <a:ext uri="{FF2B5EF4-FFF2-40B4-BE49-F238E27FC236}">
              <a16:creationId xmlns:a16="http://schemas.microsoft.com/office/drawing/2014/main" id="{00000000-0008-0000-0200-0000A1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2978" name="Option Button 930" hidden="1">
          <a:extLst>
            <a:ext uri="{63B3BB69-23CF-44E3-9099-C40C66FF867C}">
              <a14:compatExt xmlns:a14="http://schemas.microsoft.com/office/drawing/2010/main" spid="_x0000_s2978"/>
            </a:ext>
            <a:ext uri="{FF2B5EF4-FFF2-40B4-BE49-F238E27FC236}">
              <a16:creationId xmlns:a16="http://schemas.microsoft.com/office/drawing/2014/main" id="{00000000-0008-0000-0200-0000A2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2979" name="Option Button 931" hidden="1">
          <a:extLst>
            <a:ext uri="{63B3BB69-23CF-44E3-9099-C40C66FF867C}">
              <a14:compatExt xmlns:a14="http://schemas.microsoft.com/office/drawing/2010/main" spid="_x0000_s2979"/>
            </a:ext>
            <a:ext uri="{FF2B5EF4-FFF2-40B4-BE49-F238E27FC236}">
              <a16:creationId xmlns:a16="http://schemas.microsoft.com/office/drawing/2014/main" id="{00000000-0008-0000-0200-0000A3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2980" name="Option Button 932" hidden="1">
          <a:extLst>
            <a:ext uri="{63B3BB69-23CF-44E3-9099-C40C66FF867C}">
              <a14:compatExt xmlns:a14="http://schemas.microsoft.com/office/drawing/2010/main" spid="_x0000_s2980"/>
            </a:ext>
            <a:ext uri="{FF2B5EF4-FFF2-40B4-BE49-F238E27FC236}">
              <a16:creationId xmlns:a16="http://schemas.microsoft.com/office/drawing/2014/main" id="{00000000-0008-0000-0200-0000A4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2981" name="Option Button 933" hidden="1">
          <a:extLst>
            <a:ext uri="{63B3BB69-23CF-44E3-9099-C40C66FF867C}">
              <a14:compatExt xmlns:a14="http://schemas.microsoft.com/office/drawing/2010/main" spid="_x0000_s2981"/>
            </a:ext>
            <a:ext uri="{FF2B5EF4-FFF2-40B4-BE49-F238E27FC236}">
              <a16:creationId xmlns:a16="http://schemas.microsoft.com/office/drawing/2014/main" id="{00000000-0008-0000-0200-0000A5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2982" name="Option Button 934" hidden="1">
          <a:extLst>
            <a:ext uri="{63B3BB69-23CF-44E3-9099-C40C66FF867C}">
              <a14:compatExt xmlns:a14="http://schemas.microsoft.com/office/drawing/2010/main" spid="_x0000_s2982"/>
            </a:ext>
            <a:ext uri="{FF2B5EF4-FFF2-40B4-BE49-F238E27FC236}">
              <a16:creationId xmlns:a16="http://schemas.microsoft.com/office/drawing/2014/main" id="{00000000-0008-0000-0200-0000A6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2983" name="Option Button 935" hidden="1">
          <a:extLst>
            <a:ext uri="{63B3BB69-23CF-44E3-9099-C40C66FF867C}">
              <a14:compatExt xmlns:a14="http://schemas.microsoft.com/office/drawing/2010/main" spid="_x0000_s2983"/>
            </a:ext>
            <a:ext uri="{FF2B5EF4-FFF2-40B4-BE49-F238E27FC236}">
              <a16:creationId xmlns:a16="http://schemas.microsoft.com/office/drawing/2014/main" id="{00000000-0008-0000-0200-0000A7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2984" name="Option Button 936" hidden="1">
          <a:extLst>
            <a:ext uri="{63B3BB69-23CF-44E3-9099-C40C66FF867C}">
              <a14:compatExt xmlns:a14="http://schemas.microsoft.com/office/drawing/2010/main" spid="_x0000_s2984"/>
            </a:ext>
            <a:ext uri="{FF2B5EF4-FFF2-40B4-BE49-F238E27FC236}">
              <a16:creationId xmlns:a16="http://schemas.microsoft.com/office/drawing/2014/main" id="{00000000-0008-0000-0200-0000A8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2985" name="Option Button 937" hidden="1">
          <a:extLst>
            <a:ext uri="{63B3BB69-23CF-44E3-9099-C40C66FF867C}">
              <a14:compatExt xmlns:a14="http://schemas.microsoft.com/office/drawing/2010/main" spid="_x0000_s2985"/>
            </a:ext>
            <a:ext uri="{FF2B5EF4-FFF2-40B4-BE49-F238E27FC236}">
              <a16:creationId xmlns:a16="http://schemas.microsoft.com/office/drawing/2014/main" id="{00000000-0008-0000-0200-0000A9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2986" name="Option Button 938" hidden="1">
          <a:extLst>
            <a:ext uri="{63B3BB69-23CF-44E3-9099-C40C66FF867C}">
              <a14:compatExt xmlns:a14="http://schemas.microsoft.com/office/drawing/2010/main" spid="_x0000_s2986"/>
            </a:ext>
            <a:ext uri="{FF2B5EF4-FFF2-40B4-BE49-F238E27FC236}">
              <a16:creationId xmlns:a16="http://schemas.microsoft.com/office/drawing/2014/main" id="{00000000-0008-0000-0200-0000AA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2987" name="Option Button 939" hidden="1">
          <a:extLst>
            <a:ext uri="{63B3BB69-23CF-44E3-9099-C40C66FF867C}">
              <a14:compatExt xmlns:a14="http://schemas.microsoft.com/office/drawing/2010/main" spid="_x0000_s2987"/>
            </a:ext>
            <a:ext uri="{FF2B5EF4-FFF2-40B4-BE49-F238E27FC236}">
              <a16:creationId xmlns:a16="http://schemas.microsoft.com/office/drawing/2014/main" id="{00000000-0008-0000-0200-0000AB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2988" name="Option Button 940" hidden="1">
          <a:extLst>
            <a:ext uri="{63B3BB69-23CF-44E3-9099-C40C66FF867C}">
              <a14:compatExt xmlns:a14="http://schemas.microsoft.com/office/drawing/2010/main" spid="_x0000_s2988"/>
            </a:ext>
            <a:ext uri="{FF2B5EF4-FFF2-40B4-BE49-F238E27FC236}">
              <a16:creationId xmlns:a16="http://schemas.microsoft.com/office/drawing/2014/main" id="{00000000-0008-0000-0200-0000AC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2989" name="Option Button 941" hidden="1">
          <a:extLst>
            <a:ext uri="{63B3BB69-23CF-44E3-9099-C40C66FF867C}">
              <a14:compatExt xmlns:a14="http://schemas.microsoft.com/office/drawing/2010/main" spid="_x0000_s2989"/>
            </a:ext>
            <a:ext uri="{FF2B5EF4-FFF2-40B4-BE49-F238E27FC236}">
              <a16:creationId xmlns:a16="http://schemas.microsoft.com/office/drawing/2014/main" id="{00000000-0008-0000-0200-0000AD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2990" name="Option Button 942" hidden="1">
          <a:extLst>
            <a:ext uri="{63B3BB69-23CF-44E3-9099-C40C66FF867C}">
              <a14:compatExt xmlns:a14="http://schemas.microsoft.com/office/drawing/2010/main" spid="_x0000_s2990"/>
            </a:ext>
            <a:ext uri="{FF2B5EF4-FFF2-40B4-BE49-F238E27FC236}">
              <a16:creationId xmlns:a16="http://schemas.microsoft.com/office/drawing/2014/main" id="{00000000-0008-0000-0200-0000AE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2991" name="Option Button 943" hidden="1">
          <a:extLst>
            <a:ext uri="{63B3BB69-23CF-44E3-9099-C40C66FF867C}">
              <a14:compatExt xmlns:a14="http://schemas.microsoft.com/office/drawing/2010/main" spid="_x0000_s2991"/>
            </a:ext>
            <a:ext uri="{FF2B5EF4-FFF2-40B4-BE49-F238E27FC236}">
              <a16:creationId xmlns:a16="http://schemas.microsoft.com/office/drawing/2014/main" id="{00000000-0008-0000-0200-0000AF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2992" name="Option Button 944" hidden="1">
          <a:extLst>
            <a:ext uri="{63B3BB69-23CF-44E3-9099-C40C66FF867C}">
              <a14:compatExt xmlns:a14="http://schemas.microsoft.com/office/drawing/2010/main" spid="_x0000_s2992"/>
            </a:ext>
            <a:ext uri="{FF2B5EF4-FFF2-40B4-BE49-F238E27FC236}">
              <a16:creationId xmlns:a16="http://schemas.microsoft.com/office/drawing/2014/main" id="{00000000-0008-0000-0200-0000B0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2993" name="Option Button 945" hidden="1">
          <a:extLst>
            <a:ext uri="{63B3BB69-23CF-44E3-9099-C40C66FF867C}">
              <a14:compatExt xmlns:a14="http://schemas.microsoft.com/office/drawing/2010/main" spid="_x0000_s2993"/>
            </a:ext>
            <a:ext uri="{FF2B5EF4-FFF2-40B4-BE49-F238E27FC236}">
              <a16:creationId xmlns:a16="http://schemas.microsoft.com/office/drawing/2014/main" id="{00000000-0008-0000-0200-0000B1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2994" name="Option Button 946" hidden="1">
          <a:extLst>
            <a:ext uri="{63B3BB69-23CF-44E3-9099-C40C66FF867C}">
              <a14:compatExt xmlns:a14="http://schemas.microsoft.com/office/drawing/2010/main" spid="_x0000_s2994"/>
            </a:ext>
            <a:ext uri="{FF2B5EF4-FFF2-40B4-BE49-F238E27FC236}">
              <a16:creationId xmlns:a16="http://schemas.microsoft.com/office/drawing/2014/main" id="{00000000-0008-0000-0200-0000B2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2995" name="Option Button 947" hidden="1">
          <a:extLst>
            <a:ext uri="{63B3BB69-23CF-44E3-9099-C40C66FF867C}">
              <a14:compatExt xmlns:a14="http://schemas.microsoft.com/office/drawing/2010/main" spid="_x0000_s2995"/>
            </a:ext>
            <a:ext uri="{FF2B5EF4-FFF2-40B4-BE49-F238E27FC236}">
              <a16:creationId xmlns:a16="http://schemas.microsoft.com/office/drawing/2014/main" id="{00000000-0008-0000-0200-0000B3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2996" name="Option Button 948" hidden="1">
          <a:extLst>
            <a:ext uri="{63B3BB69-23CF-44E3-9099-C40C66FF867C}">
              <a14:compatExt xmlns:a14="http://schemas.microsoft.com/office/drawing/2010/main" spid="_x0000_s2996"/>
            </a:ext>
            <a:ext uri="{FF2B5EF4-FFF2-40B4-BE49-F238E27FC236}">
              <a16:creationId xmlns:a16="http://schemas.microsoft.com/office/drawing/2014/main" id="{00000000-0008-0000-0200-0000B4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2997" name="Option Button 949" hidden="1">
          <a:extLst>
            <a:ext uri="{63B3BB69-23CF-44E3-9099-C40C66FF867C}">
              <a14:compatExt xmlns:a14="http://schemas.microsoft.com/office/drawing/2010/main" spid="_x0000_s2997"/>
            </a:ext>
            <a:ext uri="{FF2B5EF4-FFF2-40B4-BE49-F238E27FC236}">
              <a16:creationId xmlns:a16="http://schemas.microsoft.com/office/drawing/2014/main" id="{00000000-0008-0000-0200-0000B5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2998" name="Option Button 950" hidden="1">
          <a:extLst>
            <a:ext uri="{63B3BB69-23CF-44E3-9099-C40C66FF867C}">
              <a14:compatExt xmlns:a14="http://schemas.microsoft.com/office/drawing/2010/main" spid="_x0000_s2998"/>
            </a:ext>
            <a:ext uri="{FF2B5EF4-FFF2-40B4-BE49-F238E27FC236}">
              <a16:creationId xmlns:a16="http://schemas.microsoft.com/office/drawing/2014/main" id="{00000000-0008-0000-0200-0000B6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2999" name="Option Button 951" hidden="1">
          <a:extLst>
            <a:ext uri="{63B3BB69-23CF-44E3-9099-C40C66FF867C}">
              <a14:compatExt xmlns:a14="http://schemas.microsoft.com/office/drawing/2010/main" spid="_x0000_s2999"/>
            </a:ext>
            <a:ext uri="{FF2B5EF4-FFF2-40B4-BE49-F238E27FC236}">
              <a16:creationId xmlns:a16="http://schemas.microsoft.com/office/drawing/2014/main" id="{00000000-0008-0000-0200-0000B7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00" name="Option Button 952" hidden="1">
          <a:extLst>
            <a:ext uri="{63B3BB69-23CF-44E3-9099-C40C66FF867C}">
              <a14:compatExt xmlns:a14="http://schemas.microsoft.com/office/drawing/2010/main" spid="_x0000_s3000"/>
            </a:ext>
            <a:ext uri="{FF2B5EF4-FFF2-40B4-BE49-F238E27FC236}">
              <a16:creationId xmlns:a16="http://schemas.microsoft.com/office/drawing/2014/main" id="{00000000-0008-0000-0200-0000B8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01" name="Option Button 953" hidden="1">
          <a:extLst>
            <a:ext uri="{63B3BB69-23CF-44E3-9099-C40C66FF867C}">
              <a14:compatExt xmlns:a14="http://schemas.microsoft.com/office/drawing/2010/main" spid="_x0000_s3001"/>
            </a:ext>
            <a:ext uri="{FF2B5EF4-FFF2-40B4-BE49-F238E27FC236}">
              <a16:creationId xmlns:a16="http://schemas.microsoft.com/office/drawing/2014/main" id="{00000000-0008-0000-0200-0000B9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02" name="Option Button 954" hidden="1">
          <a:extLst>
            <a:ext uri="{63B3BB69-23CF-44E3-9099-C40C66FF867C}">
              <a14:compatExt xmlns:a14="http://schemas.microsoft.com/office/drawing/2010/main" spid="_x0000_s3002"/>
            </a:ext>
            <a:ext uri="{FF2B5EF4-FFF2-40B4-BE49-F238E27FC236}">
              <a16:creationId xmlns:a16="http://schemas.microsoft.com/office/drawing/2014/main" id="{00000000-0008-0000-0200-0000BA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03" name="Option Button 955" hidden="1">
          <a:extLst>
            <a:ext uri="{63B3BB69-23CF-44E3-9099-C40C66FF867C}">
              <a14:compatExt xmlns:a14="http://schemas.microsoft.com/office/drawing/2010/main" spid="_x0000_s3003"/>
            </a:ext>
            <a:ext uri="{FF2B5EF4-FFF2-40B4-BE49-F238E27FC236}">
              <a16:creationId xmlns:a16="http://schemas.microsoft.com/office/drawing/2014/main" id="{00000000-0008-0000-0200-0000BB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04" name="Option Button 956" hidden="1">
          <a:extLst>
            <a:ext uri="{63B3BB69-23CF-44E3-9099-C40C66FF867C}">
              <a14:compatExt xmlns:a14="http://schemas.microsoft.com/office/drawing/2010/main" spid="_x0000_s3004"/>
            </a:ext>
            <a:ext uri="{FF2B5EF4-FFF2-40B4-BE49-F238E27FC236}">
              <a16:creationId xmlns:a16="http://schemas.microsoft.com/office/drawing/2014/main" id="{00000000-0008-0000-0200-0000BC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05" name="Option Button 957" hidden="1">
          <a:extLst>
            <a:ext uri="{63B3BB69-23CF-44E3-9099-C40C66FF867C}">
              <a14:compatExt xmlns:a14="http://schemas.microsoft.com/office/drawing/2010/main" spid="_x0000_s3005"/>
            </a:ext>
            <a:ext uri="{FF2B5EF4-FFF2-40B4-BE49-F238E27FC236}">
              <a16:creationId xmlns:a16="http://schemas.microsoft.com/office/drawing/2014/main" id="{00000000-0008-0000-0200-0000BD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06" name="Option Button 958" hidden="1">
          <a:extLst>
            <a:ext uri="{63B3BB69-23CF-44E3-9099-C40C66FF867C}">
              <a14:compatExt xmlns:a14="http://schemas.microsoft.com/office/drawing/2010/main" spid="_x0000_s3006"/>
            </a:ext>
            <a:ext uri="{FF2B5EF4-FFF2-40B4-BE49-F238E27FC236}">
              <a16:creationId xmlns:a16="http://schemas.microsoft.com/office/drawing/2014/main" id="{00000000-0008-0000-0200-0000BE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07" name="Option Button 959" hidden="1">
          <a:extLst>
            <a:ext uri="{63B3BB69-23CF-44E3-9099-C40C66FF867C}">
              <a14:compatExt xmlns:a14="http://schemas.microsoft.com/office/drawing/2010/main" spid="_x0000_s3007"/>
            </a:ext>
            <a:ext uri="{FF2B5EF4-FFF2-40B4-BE49-F238E27FC236}">
              <a16:creationId xmlns:a16="http://schemas.microsoft.com/office/drawing/2014/main" id="{00000000-0008-0000-0200-0000BF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08" name="Option Button 960" hidden="1">
          <a:extLst>
            <a:ext uri="{63B3BB69-23CF-44E3-9099-C40C66FF867C}">
              <a14:compatExt xmlns:a14="http://schemas.microsoft.com/office/drawing/2010/main" spid="_x0000_s3008"/>
            </a:ext>
            <a:ext uri="{FF2B5EF4-FFF2-40B4-BE49-F238E27FC236}">
              <a16:creationId xmlns:a16="http://schemas.microsoft.com/office/drawing/2014/main" id="{00000000-0008-0000-0200-0000C0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09" name="Option Button 961" hidden="1">
          <a:extLst>
            <a:ext uri="{63B3BB69-23CF-44E3-9099-C40C66FF867C}">
              <a14:compatExt xmlns:a14="http://schemas.microsoft.com/office/drawing/2010/main" spid="_x0000_s3009"/>
            </a:ext>
            <a:ext uri="{FF2B5EF4-FFF2-40B4-BE49-F238E27FC236}">
              <a16:creationId xmlns:a16="http://schemas.microsoft.com/office/drawing/2014/main" id="{00000000-0008-0000-0200-0000C1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10" name="Option Button 962" hidden="1">
          <a:extLst>
            <a:ext uri="{63B3BB69-23CF-44E3-9099-C40C66FF867C}">
              <a14:compatExt xmlns:a14="http://schemas.microsoft.com/office/drawing/2010/main" spid="_x0000_s3010"/>
            </a:ext>
            <a:ext uri="{FF2B5EF4-FFF2-40B4-BE49-F238E27FC236}">
              <a16:creationId xmlns:a16="http://schemas.microsoft.com/office/drawing/2014/main" id="{00000000-0008-0000-0200-0000C2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11" name="Option Button 963" hidden="1">
          <a:extLst>
            <a:ext uri="{63B3BB69-23CF-44E3-9099-C40C66FF867C}">
              <a14:compatExt xmlns:a14="http://schemas.microsoft.com/office/drawing/2010/main" spid="_x0000_s3011"/>
            </a:ext>
            <a:ext uri="{FF2B5EF4-FFF2-40B4-BE49-F238E27FC236}">
              <a16:creationId xmlns:a16="http://schemas.microsoft.com/office/drawing/2014/main" id="{00000000-0008-0000-0200-0000C3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12" name="Option Button 964" hidden="1">
          <a:extLst>
            <a:ext uri="{63B3BB69-23CF-44E3-9099-C40C66FF867C}">
              <a14:compatExt xmlns:a14="http://schemas.microsoft.com/office/drawing/2010/main" spid="_x0000_s3012"/>
            </a:ext>
            <a:ext uri="{FF2B5EF4-FFF2-40B4-BE49-F238E27FC236}">
              <a16:creationId xmlns:a16="http://schemas.microsoft.com/office/drawing/2014/main" id="{00000000-0008-0000-0200-0000C4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13" name="Option Button 965" hidden="1">
          <a:extLst>
            <a:ext uri="{63B3BB69-23CF-44E3-9099-C40C66FF867C}">
              <a14:compatExt xmlns:a14="http://schemas.microsoft.com/office/drawing/2010/main" spid="_x0000_s3013"/>
            </a:ext>
            <a:ext uri="{FF2B5EF4-FFF2-40B4-BE49-F238E27FC236}">
              <a16:creationId xmlns:a16="http://schemas.microsoft.com/office/drawing/2014/main" id="{00000000-0008-0000-0200-0000C5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14" name="Option Button 966" hidden="1">
          <a:extLst>
            <a:ext uri="{63B3BB69-23CF-44E3-9099-C40C66FF867C}">
              <a14:compatExt xmlns:a14="http://schemas.microsoft.com/office/drawing/2010/main" spid="_x0000_s3014"/>
            </a:ext>
            <a:ext uri="{FF2B5EF4-FFF2-40B4-BE49-F238E27FC236}">
              <a16:creationId xmlns:a16="http://schemas.microsoft.com/office/drawing/2014/main" id="{00000000-0008-0000-0200-0000C6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15" name="Option Button 967" hidden="1">
          <a:extLst>
            <a:ext uri="{63B3BB69-23CF-44E3-9099-C40C66FF867C}">
              <a14:compatExt xmlns:a14="http://schemas.microsoft.com/office/drawing/2010/main" spid="_x0000_s3015"/>
            </a:ext>
            <a:ext uri="{FF2B5EF4-FFF2-40B4-BE49-F238E27FC236}">
              <a16:creationId xmlns:a16="http://schemas.microsoft.com/office/drawing/2014/main" id="{00000000-0008-0000-0200-0000C7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16" name="Option Button 968" hidden="1">
          <a:extLst>
            <a:ext uri="{63B3BB69-23CF-44E3-9099-C40C66FF867C}">
              <a14:compatExt xmlns:a14="http://schemas.microsoft.com/office/drawing/2010/main" spid="_x0000_s3016"/>
            </a:ext>
            <a:ext uri="{FF2B5EF4-FFF2-40B4-BE49-F238E27FC236}">
              <a16:creationId xmlns:a16="http://schemas.microsoft.com/office/drawing/2014/main" id="{00000000-0008-0000-0200-0000C8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17" name="Option Button 969" hidden="1">
          <a:extLst>
            <a:ext uri="{63B3BB69-23CF-44E3-9099-C40C66FF867C}">
              <a14:compatExt xmlns:a14="http://schemas.microsoft.com/office/drawing/2010/main" spid="_x0000_s3017"/>
            </a:ext>
            <a:ext uri="{FF2B5EF4-FFF2-40B4-BE49-F238E27FC236}">
              <a16:creationId xmlns:a16="http://schemas.microsoft.com/office/drawing/2014/main" id="{00000000-0008-0000-0200-0000C9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18" name="Option Button 970" hidden="1">
          <a:extLst>
            <a:ext uri="{63B3BB69-23CF-44E3-9099-C40C66FF867C}">
              <a14:compatExt xmlns:a14="http://schemas.microsoft.com/office/drawing/2010/main" spid="_x0000_s3018"/>
            </a:ext>
            <a:ext uri="{FF2B5EF4-FFF2-40B4-BE49-F238E27FC236}">
              <a16:creationId xmlns:a16="http://schemas.microsoft.com/office/drawing/2014/main" id="{00000000-0008-0000-0200-0000CA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19" name="Option Button 971" hidden="1">
          <a:extLst>
            <a:ext uri="{63B3BB69-23CF-44E3-9099-C40C66FF867C}">
              <a14:compatExt xmlns:a14="http://schemas.microsoft.com/office/drawing/2010/main" spid="_x0000_s3019"/>
            </a:ext>
            <a:ext uri="{FF2B5EF4-FFF2-40B4-BE49-F238E27FC236}">
              <a16:creationId xmlns:a16="http://schemas.microsoft.com/office/drawing/2014/main" id="{00000000-0008-0000-0200-0000CB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20" name="Option Button 972" hidden="1">
          <a:extLst>
            <a:ext uri="{63B3BB69-23CF-44E3-9099-C40C66FF867C}">
              <a14:compatExt xmlns:a14="http://schemas.microsoft.com/office/drawing/2010/main" spid="_x0000_s3020"/>
            </a:ext>
            <a:ext uri="{FF2B5EF4-FFF2-40B4-BE49-F238E27FC236}">
              <a16:creationId xmlns:a16="http://schemas.microsoft.com/office/drawing/2014/main" id="{00000000-0008-0000-0200-0000CC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21" name="Option Button 973" hidden="1">
          <a:extLst>
            <a:ext uri="{63B3BB69-23CF-44E3-9099-C40C66FF867C}">
              <a14:compatExt xmlns:a14="http://schemas.microsoft.com/office/drawing/2010/main" spid="_x0000_s3021"/>
            </a:ext>
            <a:ext uri="{FF2B5EF4-FFF2-40B4-BE49-F238E27FC236}">
              <a16:creationId xmlns:a16="http://schemas.microsoft.com/office/drawing/2014/main" id="{00000000-0008-0000-0200-0000CD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22" name="Option Button 974" hidden="1">
          <a:extLst>
            <a:ext uri="{63B3BB69-23CF-44E3-9099-C40C66FF867C}">
              <a14:compatExt xmlns:a14="http://schemas.microsoft.com/office/drawing/2010/main" spid="_x0000_s3022"/>
            </a:ext>
            <a:ext uri="{FF2B5EF4-FFF2-40B4-BE49-F238E27FC236}">
              <a16:creationId xmlns:a16="http://schemas.microsoft.com/office/drawing/2014/main" id="{00000000-0008-0000-0200-0000CE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23" name="Option Button 975" hidden="1">
          <a:extLst>
            <a:ext uri="{63B3BB69-23CF-44E3-9099-C40C66FF867C}">
              <a14:compatExt xmlns:a14="http://schemas.microsoft.com/office/drawing/2010/main" spid="_x0000_s3023"/>
            </a:ext>
            <a:ext uri="{FF2B5EF4-FFF2-40B4-BE49-F238E27FC236}">
              <a16:creationId xmlns:a16="http://schemas.microsoft.com/office/drawing/2014/main" id="{00000000-0008-0000-0200-0000CF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24" name="Option Button 976" hidden="1">
          <a:extLst>
            <a:ext uri="{63B3BB69-23CF-44E3-9099-C40C66FF867C}">
              <a14:compatExt xmlns:a14="http://schemas.microsoft.com/office/drawing/2010/main" spid="_x0000_s3024"/>
            </a:ext>
            <a:ext uri="{FF2B5EF4-FFF2-40B4-BE49-F238E27FC236}">
              <a16:creationId xmlns:a16="http://schemas.microsoft.com/office/drawing/2014/main" id="{00000000-0008-0000-0200-0000D0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25" name="Option Button 977" hidden="1">
          <a:extLst>
            <a:ext uri="{63B3BB69-23CF-44E3-9099-C40C66FF867C}">
              <a14:compatExt xmlns:a14="http://schemas.microsoft.com/office/drawing/2010/main" spid="_x0000_s3025"/>
            </a:ext>
            <a:ext uri="{FF2B5EF4-FFF2-40B4-BE49-F238E27FC236}">
              <a16:creationId xmlns:a16="http://schemas.microsoft.com/office/drawing/2014/main" id="{00000000-0008-0000-0200-0000D1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26" name="Option Button 978" hidden="1">
          <a:extLst>
            <a:ext uri="{63B3BB69-23CF-44E3-9099-C40C66FF867C}">
              <a14:compatExt xmlns:a14="http://schemas.microsoft.com/office/drawing/2010/main" spid="_x0000_s3026"/>
            </a:ext>
            <a:ext uri="{FF2B5EF4-FFF2-40B4-BE49-F238E27FC236}">
              <a16:creationId xmlns:a16="http://schemas.microsoft.com/office/drawing/2014/main" id="{00000000-0008-0000-0200-0000D2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27" name="Option Button 979" hidden="1">
          <a:extLst>
            <a:ext uri="{63B3BB69-23CF-44E3-9099-C40C66FF867C}">
              <a14:compatExt xmlns:a14="http://schemas.microsoft.com/office/drawing/2010/main" spid="_x0000_s3027"/>
            </a:ext>
            <a:ext uri="{FF2B5EF4-FFF2-40B4-BE49-F238E27FC236}">
              <a16:creationId xmlns:a16="http://schemas.microsoft.com/office/drawing/2014/main" id="{00000000-0008-0000-0200-0000D3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28" name="Option Button 980" hidden="1">
          <a:extLst>
            <a:ext uri="{63B3BB69-23CF-44E3-9099-C40C66FF867C}">
              <a14:compatExt xmlns:a14="http://schemas.microsoft.com/office/drawing/2010/main" spid="_x0000_s3028"/>
            </a:ext>
            <a:ext uri="{FF2B5EF4-FFF2-40B4-BE49-F238E27FC236}">
              <a16:creationId xmlns:a16="http://schemas.microsoft.com/office/drawing/2014/main" id="{00000000-0008-0000-0200-0000D4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29" name="Option Button 981" hidden="1">
          <a:extLst>
            <a:ext uri="{63B3BB69-23CF-44E3-9099-C40C66FF867C}">
              <a14:compatExt xmlns:a14="http://schemas.microsoft.com/office/drawing/2010/main" spid="_x0000_s3029"/>
            </a:ext>
            <a:ext uri="{FF2B5EF4-FFF2-40B4-BE49-F238E27FC236}">
              <a16:creationId xmlns:a16="http://schemas.microsoft.com/office/drawing/2014/main" id="{00000000-0008-0000-0200-0000D5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30" name="Option Button 982" hidden="1">
          <a:extLst>
            <a:ext uri="{63B3BB69-23CF-44E3-9099-C40C66FF867C}">
              <a14:compatExt xmlns:a14="http://schemas.microsoft.com/office/drawing/2010/main" spid="_x0000_s3030"/>
            </a:ext>
            <a:ext uri="{FF2B5EF4-FFF2-40B4-BE49-F238E27FC236}">
              <a16:creationId xmlns:a16="http://schemas.microsoft.com/office/drawing/2014/main" id="{00000000-0008-0000-0200-0000D6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31" name="Option Button 983" hidden="1">
          <a:extLst>
            <a:ext uri="{63B3BB69-23CF-44E3-9099-C40C66FF867C}">
              <a14:compatExt xmlns:a14="http://schemas.microsoft.com/office/drawing/2010/main" spid="_x0000_s3031"/>
            </a:ext>
            <a:ext uri="{FF2B5EF4-FFF2-40B4-BE49-F238E27FC236}">
              <a16:creationId xmlns:a16="http://schemas.microsoft.com/office/drawing/2014/main" id="{00000000-0008-0000-0200-0000D7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32" name="Option Button 984" hidden="1">
          <a:extLst>
            <a:ext uri="{63B3BB69-23CF-44E3-9099-C40C66FF867C}">
              <a14:compatExt xmlns:a14="http://schemas.microsoft.com/office/drawing/2010/main" spid="_x0000_s3032"/>
            </a:ext>
            <a:ext uri="{FF2B5EF4-FFF2-40B4-BE49-F238E27FC236}">
              <a16:creationId xmlns:a16="http://schemas.microsoft.com/office/drawing/2014/main" id="{00000000-0008-0000-0200-0000D8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33" name="Option Button 985" hidden="1">
          <a:extLst>
            <a:ext uri="{63B3BB69-23CF-44E3-9099-C40C66FF867C}">
              <a14:compatExt xmlns:a14="http://schemas.microsoft.com/office/drawing/2010/main" spid="_x0000_s3033"/>
            </a:ext>
            <a:ext uri="{FF2B5EF4-FFF2-40B4-BE49-F238E27FC236}">
              <a16:creationId xmlns:a16="http://schemas.microsoft.com/office/drawing/2014/main" id="{00000000-0008-0000-0200-0000D9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34" name="Option Button 986" hidden="1">
          <a:extLst>
            <a:ext uri="{63B3BB69-23CF-44E3-9099-C40C66FF867C}">
              <a14:compatExt xmlns:a14="http://schemas.microsoft.com/office/drawing/2010/main" spid="_x0000_s3034"/>
            </a:ext>
            <a:ext uri="{FF2B5EF4-FFF2-40B4-BE49-F238E27FC236}">
              <a16:creationId xmlns:a16="http://schemas.microsoft.com/office/drawing/2014/main" id="{00000000-0008-0000-0200-0000DA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35" name="Option Button 987" hidden="1">
          <a:extLst>
            <a:ext uri="{63B3BB69-23CF-44E3-9099-C40C66FF867C}">
              <a14:compatExt xmlns:a14="http://schemas.microsoft.com/office/drawing/2010/main" spid="_x0000_s3035"/>
            </a:ext>
            <a:ext uri="{FF2B5EF4-FFF2-40B4-BE49-F238E27FC236}">
              <a16:creationId xmlns:a16="http://schemas.microsoft.com/office/drawing/2014/main" id="{00000000-0008-0000-0200-0000DB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36" name="Option Button 988" hidden="1">
          <a:extLst>
            <a:ext uri="{63B3BB69-23CF-44E3-9099-C40C66FF867C}">
              <a14:compatExt xmlns:a14="http://schemas.microsoft.com/office/drawing/2010/main" spid="_x0000_s3036"/>
            </a:ext>
            <a:ext uri="{FF2B5EF4-FFF2-40B4-BE49-F238E27FC236}">
              <a16:creationId xmlns:a16="http://schemas.microsoft.com/office/drawing/2014/main" id="{00000000-0008-0000-0200-0000DC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37" name="Option Button 989" hidden="1">
          <a:extLst>
            <a:ext uri="{63B3BB69-23CF-44E3-9099-C40C66FF867C}">
              <a14:compatExt xmlns:a14="http://schemas.microsoft.com/office/drawing/2010/main" spid="_x0000_s3037"/>
            </a:ext>
            <a:ext uri="{FF2B5EF4-FFF2-40B4-BE49-F238E27FC236}">
              <a16:creationId xmlns:a16="http://schemas.microsoft.com/office/drawing/2014/main" id="{00000000-0008-0000-0200-0000DD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38" name="Option Button 990" hidden="1">
          <a:extLst>
            <a:ext uri="{63B3BB69-23CF-44E3-9099-C40C66FF867C}">
              <a14:compatExt xmlns:a14="http://schemas.microsoft.com/office/drawing/2010/main" spid="_x0000_s3038"/>
            </a:ext>
            <a:ext uri="{FF2B5EF4-FFF2-40B4-BE49-F238E27FC236}">
              <a16:creationId xmlns:a16="http://schemas.microsoft.com/office/drawing/2014/main" id="{00000000-0008-0000-0200-0000DE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39" name="Option Button 991" hidden="1">
          <a:extLst>
            <a:ext uri="{63B3BB69-23CF-44E3-9099-C40C66FF867C}">
              <a14:compatExt xmlns:a14="http://schemas.microsoft.com/office/drawing/2010/main" spid="_x0000_s3039"/>
            </a:ext>
            <a:ext uri="{FF2B5EF4-FFF2-40B4-BE49-F238E27FC236}">
              <a16:creationId xmlns:a16="http://schemas.microsoft.com/office/drawing/2014/main" id="{00000000-0008-0000-0200-0000DF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40" name="Option Button 992" hidden="1">
          <a:extLst>
            <a:ext uri="{63B3BB69-23CF-44E3-9099-C40C66FF867C}">
              <a14:compatExt xmlns:a14="http://schemas.microsoft.com/office/drawing/2010/main" spid="_x0000_s3040"/>
            </a:ext>
            <a:ext uri="{FF2B5EF4-FFF2-40B4-BE49-F238E27FC236}">
              <a16:creationId xmlns:a16="http://schemas.microsoft.com/office/drawing/2014/main" id="{00000000-0008-0000-0200-0000E0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41" name="Option Button 993" hidden="1">
          <a:extLst>
            <a:ext uri="{63B3BB69-23CF-44E3-9099-C40C66FF867C}">
              <a14:compatExt xmlns:a14="http://schemas.microsoft.com/office/drawing/2010/main" spid="_x0000_s3041"/>
            </a:ext>
            <a:ext uri="{FF2B5EF4-FFF2-40B4-BE49-F238E27FC236}">
              <a16:creationId xmlns:a16="http://schemas.microsoft.com/office/drawing/2014/main" id="{00000000-0008-0000-0200-0000E1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42" name="Option Button 994" hidden="1">
          <a:extLst>
            <a:ext uri="{63B3BB69-23CF-44E3-9099-C40C66FF867C}">
              <a14:compatExt xmlns:a14="http://schemas.microsoft.com/office/drawing/2010/main" spid="_x0000_s3042"/>
            </a:ext>
            <a:ext uri="{FF2B5EF4-FFF2-40B4-BE49-F238E27FC236}">
              <a16:creationId xmlns:a16="http://schemas.microsoft.com/office/drawing/2014/main" id="{00000000-0008-0000-0200-0000E2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43" name="Option Button 995" hidden="1">
          <a:extLst>
            <a:ext uri="{63B3BB69-23CF-44E3-9099-C40C66FF867C}">
              <a14:compatExt xmlns:a14="http://schemas.microsoft.com/office/drawing/2010/main" spid="_x0000_s3043"/>
            </a:ext>
            <a:ext uri="{FF2B5EF4-FFF2-40B4-BE49-F238E27FC236}">
              <a16:creationId xmlns:a16="http://schemas.microsoft.com/office/drawing/2014/main" id="{00000000-0008-0000-0200-0000E3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44" name="Option Button 996" hidden="1">
          <a:extLst>
            <a:ext uri="{63B3BB69-23CF-44E3-9099-C40C66FF867C}">
              <a14:compatExt xmlns:a14="http://schemas.microsoft.com/office/drawing/2010/main" spid="_x0000_s3044"/>
            </a:ext>
            <a:ext uri="{FF2B5EF4-FFF2-40B4-BE49-F238E27FC236}">
              <a16:creationId xmlns:a16="http://schemas.microsoft.com/office/drawing/2014/main" id="{00000000-0008-0000-0200-0000E4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45" name="Option Button 997" hidden="1">
          <a:extLst>
            <a:ext uri="{63B3BB69-23CF-44E3-9099-C40C66FF867C}">
              <a14:compatExt xmlns:a14="http://schemas.microsoft.com/office/drawing/2010/main" spid="_x0000_s3045"/>
            </a:ext>
            <a:ext uri="{FF2B5EF4-FFF2-40B4-BE49-F238E27FC236}">
              <a16:creationId xmlns:a16="http://schemas.microsoft.com/office/drawing/2014/main" id="{00000000-0008-0000-0200-0000E5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46" name="Option Button 998" hidden="1">
          <a:extLst>
            <a:ext uri="{63B3BB69-23CF-44E3-9099-C40C66FF867C}">
              <a14:compatExt xmlns:a14="http://schemas.microsoft.com/office/drawing/2010/main" spid="_x0000_s3046"/>
            </a:ext>
            <a:ext uri="{FF2B5EF4-FFF2-40B4-BE49-F238E27FC236}">
              <a16:creationId xmlns:a16="http://schemas.microsoft.com/office/drawing/2014/main" id="{00000000-0008-0000-0200-0000E6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47" name="Option Button 999" hidden="1">
          <a:extLst>
            <a:ext uri="{63B3BB69-23CF-44E3-9099-C40C66FF867C}">
              <a14:compatExt xmlns:a14="http://schemas.microsoft.com/office/drawing/2010/main" spid="_x0000_s3047"/>
            </a:ext>
            <a:ext uri="{FF2B5EF4-FFF2-40B4-BE49-F238E27FC236}">
              <a16:creationId xmlns:a16="http://schemas.microsoft.com/office/drawing/2014/main" id="{00000000-0008-0000-0200-0000E7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48" name="Option Button 1000" hidden="1">
          <a:extLst>
            <a:ext uri="{63B3BB69-23CF-44E3-9099-C40C66FF867C}">
              <a14:compatExt xmlns:a14="http://schemas.microsoft.com/office/drawing/2010/main" spid="_x0000_s3048"/>
            </a:ext>
            <a:ext uri="{FF2B5EF4-FFF2-40B4-BE49-F238E27FC236}">
              <a16:creationId xmlns:a16="http://schemas.microsoft.com/office/drawing/2014/main" id="{00000000-0008-0000-0200-0000E8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49" name="Option Button 1001" hidden="1">
          <a:extLst>
            <a:ext uri="{63B3BB69-23CF-44E3-9099-C40C66FF867C}">
              <a14:compatExt xmlns:a14="http://schemas.microsoft.com/office/drawing/2010/main" spid="_x0000_s3049"/>
            </a:ext>
            <a:ext uri="{FF2B5EF4-FFF2-40B4-BE49-F238E27FC236}">
              <a16:creationId xmlns:a16="http://schemas.microsoft.com/office/drawing/2014/main" id="{00000000-0008-0000-0200-0000E9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50" name="Option Button 1002" hidden="1">
          <a:extLst>
            <a:ext uri="{63B3BB69-23CF-44E3-9099-C40C66FF867C}">
              <a14:compatExt xmlns:a14="http://schemas.microsoft.com/office/drawing/2010/main" spid="_x0000_s3050"/>
            </a:ext>
            <a:ext uri="{FF2B5EF4-FFF2-40B4-BE49-F238E27FC236}">
              <a16:creationId xmlns:a16="http://schemas.microsoft.com/office/drawing/2014/main" id="{00000000-0008-0000-0200-0000EA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51" name="Option Button 1003" hidden="1">
          <a:extLst>
            <a:ext uri="{63B3BB69-23CF-44E3-9099-C40C66FF867C}">
              <a14:compatExt xmlns:a14="http://schemas.microsoft.com/office/drawing/2010/main" spid="_x0000_s3051"/>
            </a:ext>
            <a:ext uri="{FF2B5EF4-FFF2-40B4-BE49-F238E27FC236}">
              <a16:creationId xmlns:a16="http://schemas.microsoft.com/office/drawing/2014/main" id="{00000000-0008-0000-0200-0000EB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52" name="Option Button 1004" hidden="1">
          <a:extLst>
            <a:ext uri="{63B3BB69-23CF-44E3-9099-C40C66FF867C}">
              <a14:compatExt xmlns:a14="http://schemas.microsoft.com/office/drawing/2010/main" spid="_x0000_s3052"/>
            </a:ext>
            <a:ext uri="{FF2B5EF4-FFF2-40B4-BE49-F238E27FC236}">
              <a16:creationId xmlns:a16="http://schemas.microsoft.com/office/drawing/2014/main" id="{00000000-0008-0000-0200-0000EC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53" name="Option Button 1005" hidden="1">
          <a:extLst>
            <a:ext uri="{63B3BB69-23CF-44E3-9099-C40C66FF867C}">
              <a14:compatExt xmlns:a14="http://schemas.microsoft.com/office/drawing/2010/main" spid="_x0000_s3053"/>
            </a:ext>
            <a:ext uri="{FF2B5EF4-FFF2-40B4-BE49-F238E27FC236}">
              <a16:creationId xmlns:a16="http://schemas.microsoft.com/office/drawing/2014/main" id="{00000000-0008-0000-0200-0000ED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54" name="Option Button 1006" hidden="1">
          <a:extLst>
            <a:ext uri="{63B3BB69-23CF-44E3-9099-C40C66FF867C}">
              <a14:compatExt xmlns:a14="http://schemas.microsoft.com/office/drawing/2010/main" spid="_x0000_s3054"/>
            </a:ext>
            <a:ext uri="{FF2B5EF4-FFF2-40B4-BE49-F238E27FC236}">
              <a16:creationId xmlns:a16="http://schemas.microsoft.com/office/drawing/2014/main" id="{00000000-0008-0000-0200-0000EE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55" name="Option Button 1007" hidden="1">
          <a:extLst>
            <a:ext uri="{63B3BB69-23CF-44E3-9099-C40C66FF867C}">
              <a14:compatExt xmlns:a14="http://schemas.microsoft.com/office/drawing/2010/main" spid="_x0000_s3055"/>
            </a:ext>
            <a:ext uri="{FF2B5EF4-FFF2-40B4-BE49-F238E27FC236}">
              <a16:creationId xmlns:a16="http://schemas.microsoft.com/office/drawing/2014/main" id="{00000000-0008-0000-0200-0000EF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56" name="Option Button 1008" hidden="1">
          <a:extLst>
            <a:ext uri="{63B3BB69-23CF-44E3-9099-C40C66FF867C}">
              <a14:compatExt xmlns:a14="http://schemas.microsoft.com/office/drawing/2010/main" spid="_x0000_s3056"/>
            </a:ext>
            <a:ext uri="{FF2B5EF4-FFF2-40B4-BE49-F238E27FC236}">
              <a16:creationId xmlns:a16="http://schemas.microsoft.com/office/drawing/2014/main" id="{00000000-0008-0000-0200-0000F0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57" name="Option Button 1009" hidden="1">
          <a:extLst>
            <a:ext uri="{63B3BB69-23CF-44E3-9099-C40C66FF867C}">
              <a14:compatExt xmlns:a14="http://schemas.microsoft.com/office/drawing/2010/main" spid="_x0000_s3057"/>
            </a:ext>
            <a:ext uri="{FF2B5EF4-FFF2-40B4-BE49-F238E27FC236}">
              <a16:creationId xmlns:a16="http://schemas.microsoft.com/office/drawing/2014/main" id="{00000000-0008-0000-0200-0000F1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58" name="Option Button 1010" hidden="1">
          <a:extLst>
            <a:ext uri="{63B3BB69-23CF-44E3-9099-C40C66FF867C}">
              <a14:compatExt xmlns:a14="http://schemas.microsoft.com/office/drawing/2010/main" spid="_x0000_s3058"/>
            </a:ext>
            <a:ext uri="{FF2B5EF4-FFF2-40B4-BE49-F238E27FC236}">
              <a16:creationId xmlns:a16="http://schemas.microsoft.com/office/drawing/2014/main" id="{00000000-0008-0000-0200-0000F2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59" name="Option Button 1011" hidden="1">
          <a:extLst>
            <a:ext uri="{63B3BB69-23CF-44E3-9099-C40C66FF867C}">
              <a14:compatExt xmlns:a14="http://schemas.microsoft.com/office/drawing/2010/main" spid="_x0000_s3059"/>
            </a:ext>
            <a:ext uri="{FF2B5EF4-FFF2-40B4-BE49-F238E27FC236}">
              <a16:creationId xmlns:a16="http://schemas.microsoft.com/office/drawing/2014/main" id="{00000000-0008-0000-0200-0000F3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60" name="Option Button 1012" hidden="1">
          <a:extLst>
            <a:ext uri="{63B3BB69-23CF-44E3-9099-C40C66FF867C}">
              <a14:compatExt xmlns:a14="http://schemas.microsoft.com/office/drawing/2010/main" spid="_x0000_s3060"/>
            </a:ext>
            <a:ext uri="{FF2B5EF4-FFF2-40B4-BE49-F238E27FC236}">
              <a16:creationId xmlns:a16="http://schemas.microsoft.com/office/drawing/2014/main" id="{00000000-0008-0000-0200-0000F4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61" name="Option Button 1013" hidden="1">
          <a:extLst>
            <a:ext uri="{63B3BB69-23CF-44E3-9099-C40C66FF867C}">
              <a14:compatExt xmlns:a14="http://schemas.microsoft.com/office/drawing/2010/main" spid="_x0000_s3061"/>
            </a:ext>
            <a:ext uri="{FF2B5EF4-FFF2-40B4-BE49-F238E27FC236}">
              <a16:creationId xmlns:a16="http://schemas.microsoft.com/office/drawing/2014/main" id="{00000000-0008-0000-0200-0000F5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62" name="Option Button 1014" hidden="1">
          <a:extLst>
            <a:ext uri="{63B3BB69-23CF-44E3-9099-C40C66FF867C}">
              <a14:compatExt xmlns:a14="http://schemas.microsoft.com/office/drawing/2010/main" spid="_x0000_s3062"/>
            </a:ext>
            <a:ext uri="{FF2B5EF4-FFF2-40B4-BE49-F238E27FC236}">
              <a16:creationId xmlns:a16="http://schemas.microsoft.com/office/drawing/2014/main" id="{00000000-0008-0000-0200-0000F6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63" name="Option Button 1015" hidden="1">
          <a:extLst>
            <a:ext uri="{63B3BB69-23CF-44E3-9099-C40C66FF867C}">
              <a14:compatExt xmlns:a14="http://schemas.microsoft.com/office/drawing/2010/main" spid="_x0000_s3063"/>
            </a:ext>
            <a:ext uri="{FF2B5EF4-FFF2-40B4-BE49-F238E27FC236}">
              <a16:creationId xmlns:a16="http://schemas.microsoft.com/office/drawing/2014/main" id="{00000000-0008-0000-0200-0000F7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64" name="Option Button 1016" hidden="1">
          <a:extLst>
            <a:ext uri="{63B3BB69-23CF-44E3-9099-C40C66FF867C}">
              <a14:compatExt xmlns:a14="http://schemas.microsoft.com/office/drawing/2010/main" spid="_x0000_s3064"/>
            </a:ext>
            <a:ext uri="{FF2B5EF4-FFF2-40B4-BE49-F238E27FC236}">
              <a16:creationId xmlns:a16="http://schemas.microsoft.com/office/drawing/2014/main" id="{00000000-0008-0000-0200-0000F8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65" name="Option Button 1017" hidden="1">
          <a:extLst>
            <a:ext uri="{63B3BB69-23CF-44E3-9099-C40C66FF867C}">
              <a14:compatExt xmlns:a14="http://schemas.microsoft.com/office/drawing/2010/main" spid="_x0000_s3065"/>
            </a:ext>
            <a:ext uri="{FF2B5EF4-FFF2-40B4-BE49-F238E27FC236}">
              <a16:creationId xmlns:a16="http://schemas.microsoft.com/office/drawing/2014/main" id="{00000000-0008-0000-0200-0000F9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66" name="Option Button 1018" hidden="1">
          <a:extLst>
            <a:ext uri="{63B3BB69-23CF-44E3-9099-C40C66FF867C}">
              <a14:compatExt xmlns:a14="http://schemas.microsoft.com/office/drawing/2010/main" spid="_x0000_s3066"/>
            </a:ext>
            <a:ext uri="{FF2B5EF4-FFF2-40B4-BE49-F238E27FC236}">
              <a16:creationId xmlns:a16="http://schemas.microsoft.com/office/drawing/2014/main" id="{00000000-0008-0000-0200-0000FA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67" name="Option Button 1019" hidden="1">
          <a:extLst>
            <a:ext uri="{63B3BB69-23CF-44E3-9099-C40C66FF867C}">
              <a14:compatExt xmlns:a14="http://schemas.microsoft.com/office/drawing/2010/main" spid="_x0000_s3067"/>
            </a:ext>
            <a:ext uri="{FF2B5EF4-FFF2-40B4-BE49-F238E27FC236}">
              <a16:creationId xmlns:a16="http://schemas.microsoft.com/office/drawing/2014/main" id="{00000000-0008-0000-0200-0000FB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68" name="Option Button 1020" hidden="1">
          <a:extLst>
            <a:ext uri="{63B3BB69-23CF-44E3-9099-C40C66FF867C}">
              <a14:compatExt xmlns:a14="http://schemas.microsoft.com/office/drawing/2010/main" spid="_x0000_s3068"/>
            </a:ext>
            <a:ext uri="{FF2B5EF4-FFF2-40B4-BE49-F238E27FC236}">
              <a16:creationId xmlns:a16="http://schemas.microsoft.com/office/drawing/2014/main" id="{00000000-0008-0000-0200-0000FC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69" name="Option Button 1021" hidden="1">
          <a:extLst>
            <a:ext uri="{63B3BB69-23CF-44E3-9099-C40C66FF867C}">
              <a14:compatExt xmlns:a14="http://schemas.microsoft.com/office/drawing/2010/main" spid="_x0000_s3069"/>
            </a:ext>
            <a:ext uri="{FF2B5EF4-FFF2-40B4-BE49-F238E27FC236}">
              <a16:creationId xmlns:a16="http://schemas.microsoft.com/office/drawing/2014/main" id="{00000000-0008-0000-0200-0000FD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70" name="Option Button 1022" hidden="1">
          <a:extLst>
            <a:ext uri="{63B3BB69-23CF-44E3-9099-C40C66FF867C}">
              <a14:compatExt xmlns:a14="http://schemas.microsoft.com/office/drawing/2010/main" spid="_x0000_s3070"/>
            </a:ext>
            <a:ext uri="{FF2B5EF4-FFF2-40B4-BE49-F238E27FC236}">
              <a16:creationId xmlns:a16="http://schemas.microsoft.com/office/drawing/2014/main" id="{00000000-0008-0000-0200-0000FE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3071" name="Option Button 1023" hidden="1">
          <a:extLst>
            <a:ext uri="{63B3BB69-23CF-44E3-9099-C40C66FF867C}">
              <a14:compatExt xmlns:a14="http://schemas.microsoft.com/office/drawing/2010/main" spid="_x0000_s3071"/>
            </a:ext>
            <a:ext uri="{FF2B5EF4-FFF2-40B4-BE49-F238E27FC236}">
              <a16:creationId xmlns:a16="http://schemas.microsoft.com/office/drawing/2014/main" id="{00000000-0008-0000-0200-0000FF0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20" name="Option Button 1024" hidden="1">
          <a:extLst>
            <a:ext uri="{63B3BB69-23CF-44E3-9099-C40C66FF867C}">
              <a14:compatExt xmlns:a14="http://schemas.microsoft.com/office/drawing/2010/main" spid="_x0000_s5120"/>
            </a:ext>
            <a:ext uri="{FF2B5EF4-FFF2-40B4-BE49-F238E27FC236}">
              <a16:creationId xmlns:a16="http://schemas.microsoft.com/office/drawing/2014/main" id="{00000000-0008-0000-0200-000000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21" name="Option Button 1025"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22" name="Option Button 1026" hidden="1">
          <a:extLst>
            <a:ext uri="{63B3BB69-23CF-44E3-9099-C40C66FF867C}">
              <a14:compatExt xmlns:a14="http://schemas.microsoft.com/office/drawing/2010/main"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23" name="Option Button 1027" hidden="1">
          <a:extLst>
            <a:ext uri="{63B3BB69-23CF-44E3-9099-C40C66FF867C}">
              <a14:compatExt xmlns:a14="http://schemas.microsoft.com/office/drawing/2010/main"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24" name="Option Button 1028" hidden="1">
          <a:extLst>
            <a:ext uri="{63B3BB69-23CF-44E3-9099-C40C66FF867C}">
              <a14:compatExt xmlns:a14="http://schemas.microsoft.com/office/drawing/2010/main"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25" name="Option Button 1029" hidden="1">
          <a:extLst>
            <a:ext uri="{63B3BB69-23CF-44E3-9099-C40C66FF867C}">
              <a14:compatExt xmlns:a14="http://schemas.microsoft.com/office/drawing/2010/main"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26" name="Option Button 1030" hidden="1">
          <a:extLst>
            <a:ext uri="{63B3BB69-23CF-44E3-9099-C40C66FF867C}">
              <a14:compatExt xmlns:a14="http://schemas.microsoft.com/office/drawing/2010/main"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27" name="Option Button 1031" hidden="1">
          <a:extLst>
            <a:ext uri="{63B3BB69-23CF-44E3-9099-C40C66FF867C}">
              <a14:compatExt xmlns:a14="http://schemas.microsoft.com/office/drawing/2010/main"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28" name="Option Button 1032" hidden="1">
          <a:extLst>
            <a:ext uri="{63B3BB69-23CF-44E3-9099-C40C66FF867C}">
              <a14:compatExt xmlns:a14="http://schemas.microsoft.com/office/drawing/2010/main"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29" name="Option Button 1033" hidden="1">
          <a:extLst>
            <a:ext uri="{63B3BB69-23CF-44E3-9099-C40C66FF867C}">
              <a14:compatExt xmlns:a14="http://schemas.microsoft.com/office/drawing/2010/main"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30" name="Option Button 1034" hidden="1">
          <a:extLst>
            <a:ext uri="{63B3BB69-23CF-44E3-9099-C40C66FF867C}">
              <a14:compatExt xmlns:a14="http://schemas.microsoft.com/office/drawing/2010/main"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31" name="Option Button 1035" hidden="1">
          <a:extLst>
            <a:ext uri="{63B3BB69-23CF-44E3-9099-C40C66FF867C}">
              <a14:compatExt xmlns:a14="http://schemas.microsoft.com/office/drawing/2010/main"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32" name="Option Button 1036" hidden="1">
          <a:extLst>
            <a:ext uri="{63B3BB69-23CF-44E3-9099-C40C66FF867C}">
              <a14:compatExt xmlns:a14="http://schemas.microsoft.com/office/drawing/2010/main"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33" name="Option Button 1037" hidden="1">
          <a:extLst>
            <a:ext uri="{63B3BB69-23CF-44E3-9099-C40C66FF867C}">
              <a14:compatExt xmlns:a14="http://schemas.microsoft.com/office/drawing/2010/main"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34" name="Option Button 1038" hidden="1">
          <a:extLst>
            <a:ext uri="{63B3BB69-23CF-44E3-9099-C40C66FF867C}">
              <a14:compatExt xmlns:a14="http://schemas.microsoft.com/office/drawing/2010/main"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35" name="Option Button 1039" hidden="1">
          <a:extLst>
            <a:ext uri="{63B3BB69-23CF-44E3-9099-C40C66FF867C}">
              <a14:compatExt xmlns:a14="http://schemas.microsoft.com/office/drawing/2010/main"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36" name="Option Button 1040" hidden="1">
          <a:extLst>
            <a:ext uri="{63B3BB69-23CF-44E3-9099-C40C66FF867C}">
              <a14:compatExt xmlns:a14="http://schemas.microsoft.com/office/drawing/2010/main"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37" name="Option Button 1041" hidden="1">
          <a:extLst>
            <a:ext uri="{63B3BB69-23CF-44E3-9099-C40C66FF867C}">
              <a14:compatExt xmlns:a14="http://schemas.microsoft.com/office/drawing/2010/main"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38" name="Option Button 1042" hidden="1">
          <a:extLst>
            <a:ext uri="{63B3BB69-23CF-44E3-9099-C40C66FF867C}">
              <a14:compatExt xmlns:a14="http://schemas.microsoft.com/office/drawing/2010/main"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39" name="Option Button 1043" hidden="1">
          <a:extLst>
            <a:ext uri="{63B3BB69-23CF-44E3-9099-C40C66FF867C}">
              <a14:compatExt xmlns:a14="http://schemas.microsoft.com/office/drawing/2010/main"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40" name="Option Button 1044" hidden="1">
          <a:extLst>
            <a:ext uri="{63B3BB69-23CF-44E3-9099-C40C66FF867C}">
              <a14:compatExt xmlns:a14="http://schemas.microsoft.com/office/drawing/2010/main"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41" name="Option Button 1045" hidden="1">
          <a:extLst>
            <a:ext uri="{63B3BB69-23CF-44E3-9099-C40C66FF867C}">
              <a14:compatExt xmlns:a14="http://schemas.microsoft.com/office/drawing/2010/main"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42" name="Option Button 1046" hidden="1">
          <a:extLst>
            <a:ext uri="{63B3BB69-23CF-44E3-9099-C40C66FF867C}">
              <a14:compatExt xmlns:a14="http://schemas.microsoft.com/office/drawing/2010/main"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43" name="Option Button 1047" hidden="1">
          <a:extLst>
            <a:ext uri="{63B3BB69-23CF-44E3-9099-C40C66FF867C}">
              <a14:compatExt xmlns:a14="http://schemas.microsoft.com/office/drawing/2010/main"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44" name="Option Button 1048" hidden="1">
          <a:extLst>
            <a:ext uri="{63B3BB69-23CF-44E3-9099-C40C66FF867C}">
              <a14:compatExt xmlns:a14="http://schemas.microsoft.com/office/drawing/2010/main"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45" name="Option Button 1049" hidden="1">
          <a:extLst>
            <a:ext uri="{63B3BB69-23CF-44E3-9099-C40C66FF867C}">
              <a14:compatExt xmlns:a14="http://schemas.microsoft.com/office/drawing/2010/main" spid="_x0000_s5145"/>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46" name="Option Button 1050" hidden="1">
          <a:extLst>
            <a:ext uri="{63B3BB69-23CF-44E3-9099-C40C66FF867C}">
              <a14:compatExt xmlns:a14="http://schemas.microsoft.com/office/drawing/2010/main"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47" name="Option Button 1051" hidden="1">
          <a:extLst>
            <a:ext uri="{63B3BB69-23CF-44E3-9099-C40C66FF867C}">
              <a14:compatExt xmlns:a14="http://schemas.microsoft.com/office/drawing/2010/main"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48" name="Option Button 1052" hidden="1">
          <a:extLst>
            <a:ext uri="{63B3BB69-23CF-44E3-9099-C40C66FF867C}">
              <a14:compatExt xmlns:a14="http://schemas.microsoft.com/office/drawing/2010/main"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49" name="Option Button 1053" hidden="1">
          <a:extLst>
            <a:ext uri="{63B3BB69-23CF-44E3-9099-C40C66FF867C}">
              <a14:compatExt xmlns:a14="http://schemas.microsoft.com/office/drawing/2010/main"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50" name="Option Button 1054" hidden="1">
          <a:extLst>
            <a:ext uri="{63B3BB69-23CF-44E3-9099-C40C66FF867C}">
              <a14:compatExt xmlns:a14="http://schemas.microsoft.com/office/drawing/2010/main" spid="_x0000_s5150"/>
            </a:ext>
            <a:ext uri="{FF2B5EF4-FFF2-40B4-BE49-F238E27FC236}">
              <a16:creationId xmlns:a16="http://schemas.microsoft.com/office/drawing/2014/main" id="{00000000-0008-0000-0200-00001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51" name="Option Button 1055" hidden="1">
          <a:extLst>
            <a:ext uri="{63B3BB69-23CF-44E3-9099-C40C66FF867C}">
              <a14:compatExt xmlns:a14="http://schemas.microsoft.com/office/drawing/2010/main" spid="_x0000_s5151"/>
            </a:ext>
            <a:ext uri="{FF2B5EF4-FFF2-40B4-BE49-F238E27FC236}">
              <a16:creationId xmlns:a16="http://schemas.microsoft.com/office/drawing/2014/main" id="{00000000-0008-0000-0200-00001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52" name="Option Button 1056" hidden="1">
          <a:extLst>
            <a:ext uri="{63B3BB69-23CF-44E3-9099-C40C66FF867C}">
              <a14:compatExt xmlns:a14="http://schemas.microsoft.com/office/drawing/2010/main" spid="_x0000_s5152"/>
            </a:ext>
            <a:ext uri="{FF2B5EF4-FFF2-40B4-BE49-F238E27FC236}">
              <a16:creationId xmlns:a16="http://schemas.microsoft.com/office/drawing/2014/main" id="{00000000-0008-0000-0200-000020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53" name="Option Button 1057" hidden="1">
          <a:extLst>
            <a:ext uri="{63B3BB69-23CF-44E3-9099-C40C66FF867C}">
              <a14:compatExt xmlns:a14="http://schemas.microsoft.com/office/drawing/2010/main"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54" name="Option Button 1058" hidden="1">
          <a:extLst>
            <a:ext uri="{63B3BB69-23CF-44E3-9099-C40C66FF867C}">
              <a14:compatExt xmlns:a14="http://schemas.microsoft.com/office/drawing/2010/main" spid="_x0000_s5154"/>
            </a:ext>
            <a:ext uri="{FF2B5EF4-FFF2-40B4-BE49-F238E27FC236}">
              <a16:creationId xmlns:a16="http://schemas.microsoft.com/office/drawing/2014/main" id="{00000000-0008-0000-0200-00002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55" name="Option Button 1059" hidden="1">
          <a:extLst>
            <a:ext uri="{63B3BB69-23CF-44E3-9099-C40C66FF867C}">
              <a14:compatExt xmlns:a14="http://schemas.microsoft.com/office/drawing/2010/main" spid="_x0000_s5155"/>
            </a:ext>
            <a:ext uri="{FF2B5EF4-FFF2-40B4-BE49-F238E27FC236}">
              <a16:creationId xmlns:a16="http://schemas.microsoft.com/office/drawing/2014/main" id="{00000000-0008-0000-0200-00002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56" name="Option Button 1060" hidden="1">
          <a:extLst>
            <a:ext uri="{63B3BB69-23CF-44E3-9099-C40C66FF867C}">
              <a14:compatExt xmlns:a14="http://schemas.microsoft.com/office/drawing/2010/main" spid="_x0000_s5156"/>
            </a:ext>
            <a:ext uri="{FF2B5EF4-FFF2-40B4-BE49-F238E27FC236}">
              <a16:creationId xmlns:a16="http://schemas.microsoft.com/office/drawing/2014/main" id="{00000000-0008-0000-0200-000024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57" name="Option Button 1061" hidden="1">
          <a:extLst>
            <a:ext uri="{63B3BB69-23CF-44E3-9099-C40C66FF867C}">
              <a14:compatExt xmlns:a14="http://schemas.microsoft.com/office/drawing/2010/main" spid="_x0000_s5157"/>
            </a:ext>
            <a:ext uri="{FF2B5EF4-FFF2-40B4-BE49-F238E27FC236}">
              <a16:creationId xmlns:a16="http://schemas.microsoft.com/office/drawing/2014/main" id="{00000000-0008-0000-0200-000025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58" name="Option Button 1062" hidden="1">
          <a:extLst>
            <a:ext uri="{63B3BB69-23CF-44E3-9099-C40C66FF867C}">
              <a14:compatExt xmlns:a14="http://schemas.microsoft.com/office/drawing/2010/main" spid="_x0000_s5158"/>
            </a:ext>
            <a:ext uri="{FF2B5EF4-FFF2-40B4-BE49-F238E27FC236}">
              <a16:creationId xmlns:a16="http://schemas.microsoft.com/office/drawing/2014/main" id="{00000000-0008-0000-0200-00002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59" name="Option Button 1063" hidden="1">
          <a:extLst>
            <a:ext uri="{63B3BB69-23CF-44E3-9099-C40C66FF867C}">
              <a14:compatExt xmlns:a14="http://schemas.microsoft.com/office/drawing/2010/main" spid="_x0000_s5159"/>
            </a:ext>
            <a:ext uri="{FF2B5EF4-FFF2-40B4-BE49-F238E27FC236}">
              <a16:creationId xmlns:a16="http://schemas.microsoft.com/office/drawing/2014/main" id="{00000000-0008-0000-0200-00002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60" name="Option Button 1064" hidden="1">
          <a:extLst>
            <a:ext uri="{63B3BB69-23CF-44E3-9099-C40C66FF867C}">
              <a14:compatExt xmlns:a14="http://schemas.microsoft.com/office/drawing/2010/main" spid="_x0000_s5160"/>
            </a:ext>
            <a:ext uri="{FF2B5EF4-FFF2-40B4-BE49-F238E27FC236}">
              <a16:creationId xmlns:a16="http://schemas.microsoft.com/office/drawing/2014/main" id="{00000000-0008-0000-0200-000028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61" name="Option Button 1065" hidden="1">
          <a:extLst>
            <a:ext uri="{63B3BB69-23CF-44E3-9099-C40C66FF867C}">
              <a14:compatExt xmlns:a14="http://schemas.microsoft.com/office/drawing/2010/main" spid="_x0000_s5161"/>
            </a:ext>
            <a:ext uri="{FF2B5EF4-FFF2-40B4-BE49-F238E27FC236}">
              <a16:creationId xmlns:a16="http://schemas.microsoft.com/office/drawing/2014/main" id="{00000000-0008-0000-0200-000029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62" name="Option Button 1066" hidden="1">
          <a:extLst>
            <a:ext uri="{63B3BB69-23CF-44E3-9099-C40C66FF867C}">
              <a14:compatExt xmlns:a14="http://schemas.microsoft.com/office/drawing/2010/main" spid="_x0000_s5162"/>
            </a:ext>
            <a:ext uri="{FF2B5EF4-FFF2-40B4-BE49-F238E27FC236}">
              <a16:creationId xmlns:a16="http://schemas.microsoft.com/office/drawing/2014/main" id="{00000000-0008-0000-0200-00002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63" name="Option Button 1067" hidden="1">
          <a:extLst>
            <a:ext uri="{63B3BB69-23CF-44E3-9099-C40C66FF867C}">
              <a14:compatExt xmlns:a14="http://schemas.microsoft.com/office/drawing/2010/main" spid="_x0000_s5163"/>
            </a:ext>
            <a:ext uri="{FF2B5EF4-FFF2-40B4-BE49-F238E27FC236}">
              <a16:creationId xmlns:a16="http://schemas.microsoft.com/office/drawing/2014/main" id="{00000000-0008-0000-0200-00002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64" name="Option Button 1068" hidden="1">
          <a:extLst>
            <a:ext uri="{63B3BB69-23CF-44E3-9099-C40C66FF867C}">
              <a14:compatExt xmlns:a14="http://schemas.microsoft.com/office/drawing/2010/main" spid="_x0000_s5164"/>
            </a:ext>
            <a:ext uri="{FF2B5EF4-FFF2-40B4-BE49-F238E27FC236}">
              <a16:creationId xmlns:a16="http://schemas.microsoft.com/office/drawing/2014/main" id="{00000000-0008-0000-0200-00002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65" name="Option Button 1069" hidden="1">
          <a:extLst>
            <a:ext uri="{63B3BB69-23CF-44E3-9099-C40C66FF867C}">
              <a14:compatExt xmlns:a14="http://schemas.microsoft.com/office/drawing/2010/main" spid="_x0000_s5165"/>
            </a:ext>
            <a:ext uri="{FF2B5EF4-FFF2-40B4-BE49-F238E27FC236}">
              <a16:creationId xmlns:a16="http://schemas.microsoft.com/office/drawing/2014/main" id="{00000000-0008-0000-0200-00002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66" name="Option Button 1070" hidden="1">
          <a:extLst>
            <a:ext uri="{63B3BB69-23CF-44E3-9099-C40C66FF867C}">
              <a14:compatExt xmlns:a14="http://schemas.microsoft.com/office/drawing/2010/main" spid="_x0000_s5166"/>
            </a:ext>
            <a:ext uri="{FF2B5EF4-FFF2-40B4-BE49-F238E27FC236}">
              <a16:creationId xmlns:a16="http://schemas.microsoft.com/office/drawing/2014/main" id="{00000000-0008-0000-0200-00002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67" name="Option Button 1071" hidden="1">
          <a:extLst>
            <a:ext uri="{63B3BB69-23CF-44E3-9099-C40C66FF867C}">
              <a14:compatExt xmlns:a14="http://schemas.microsoft.com/office/drawing/2010/main" spid="_x0000_s5167"/>
            </a:ext>
            <a:ext uri="{FF2B5EF4-FFF2-40B4-BE49-F238E27FC236}">
              <a16:creationId xmlns:a16="http://schemas.microsoft.com/office/drawing/2014/main" id="{00000000-0008-0000-0200-00002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68" name="Option Button 1072" hidden="1">
          <a:extLst>
            <a:ext uri="{63B3BB69-23CF-44E3-9099-C40C66FF867C}">
              <a14:compatExt xmlns:a14="http://schemas.microsoft.com/office/drawing/2010/main" spid="_x0000_s5168"/>
            </a:ext>
            <a:ext uri="{FF2B5EF4-FFF2-40B4-BE49-F238E27FC236}">
              <a16:creationId xmlns:a16="http://schemas.microsoft.com/office/drawing/2014/main" id="{00000000-0008-0000-0200-000030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69" name="Option Button 1073" hidden="1">
          <a:extLst>
            <a:ext uri="{63B3BB69-23CF-44E3-9099-C40C66FF867C}">
              <a14:compatExt xmlns:a14="http://schemas.microsoft.com/office/drawing/2010/main" spid="_x0000_s5169"/>
            </a:ext>
            <a:ext uri="{FF2B5EF4-FFF2-40B4-BE49-F238E27FC236}">
              <a16:creationId xmlns:a16="http://schemas.microsoft.com/office/drawing/2014/main" id="{00000000-0008-0000-0200-00003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70" name="Option Button 1074" hidden="1">
          <a:extLst>
            <a:ext uri="{63B3BB69-23CF-44E3-9099-C40C66FF867C}">
              <a14:compatExt xmlns:a14="http://schemas.microsoft.com/office/drawing/2010/main" spid="_x0000_s5170"/>
            </a:ext>
            <a:ext uri="{FF2B5EF4-FFF2-40B4-BE49-F238E27FC236}">
              <a16:creationId xmlns:a16="http://schemas.microsoft.com/office/drawing/2014/main" id="{00000000-0008-0000-0200-00003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71" name="Option Button 1075" hidden="1">
          <a:extLst>
            <a:ext uri="{63B3BB69-23CF-44E3-9099-C40C66FF867C}">
              <a14:compatExt xmlns:a14="http://schemas.microsoft.com/office/drawing/2010/main" spid="_x0000_s5171"/>
            </a:ext>
            <a:ext uri="{FF2B5EF4-FFF2-40B4-BE49-F238E27FC236}">
              <a16:creationId xmlns:a16="http://schemas.microsoft.com/office/drawing/2014/main" id="{00000000-0008-0000-0200-00003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72" name="Option Button 1076" hidden="1">
          <a:extLst>
            <a:ext uri="{63B3BB69-23CF-44E3-9099-C40C66FF867C}">
              <a14:compatExt xmlns:a14="http://schemas.microsoft.com/office/drawing/2010/main" spid="_x0000_s5172"/>
            </a:ext>
            <a:ext uri="{FF2B5EF4-FFF2-40B4-BE49-F238E27FC236}">
              <a16:creationId xmlns:a16="http://schemas.microsoft.com/office/drawing/2014/main" id="{00000000-0008-0000-0200-000034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73" name="Option Button 1077" hidden="1">
          <a:extLst>
            <a:ext uri="{63B3BB69-23CF-44E3-9099-C40C66FF867C}">
              <a14:compatExt xmlns:a14="http://schemas.microsoft.com/office/drawing/2010/main" spid="_x0000_s5173"/>
            </a:ext>
            <a:ext uri="{FF2B5EF4-FFF2-40B4-BE49-F238E27FC236}">
              <a16:creationId xmlns:a16="http://schemas.microsoft.com/office/drawing/2014/main" id="{00000000-0008-0000-0200-000035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74" name="Option Button 1078" hidden="1">
          <a:extLst>
            <a:ext uri="{63B3BB69-23CF-44E3-9099-C40C66FF867C}">
              <a14:compatExt xmlns:a14="http://schemas.microsoft.com/office/drawing/2010/main" spid="_x0000_s5174"/>
            </a:ext>
            <a:ext uri="{FF2B5EF4-FFF2-40B4-BE49-F238E27FC236}">
              <a16:creationId xmlns:a16="http://schemas.microsoft.com/office/drawing/2014/main" id="{00000000-0008-0000-0200-00003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75" name="Option Button 1079" hidden="1">
          <a:extLst>
            <a:ext uri="{63B3BB69-23CF-44E3-9099-C40C66FF867C}">
              <a14:compatExt xmlns:a14="http://schemas.microsoft.com/office/drawing/2010/main" spid="_x0000_s5175"/>
            </a:ext>
            <a:ext uri="{FF2B5EF4-FFF2-40B4-BE49-F238E27FC236}">
              <a16:creationId xmlns:a16="http://schemas.microsoft.com/office/drawing/2014/main" id="{00000000-0008-0000-0200-00003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76" name="Option Button 1080" hidden="1">
          <a:extLst>
            <a:ext uri="{63B3BB69-23CF-44E3-9099-C40C66FF867C}">
              <a14:compatExt xmlns:a14="http://schemas.microsoft.com/office/drawing/2010/main" spid="_x0000_s5176"/>
            </a:ext>
            <a:ext uri="{FF2B5EF4-FFF2-40B4-BE49-F238E27FC236}">
              <a16:creationId xmlns:a16="http://schemas.microsoft.com/office/drawing/2014/main" id="{00000000-0008-0000-0200-000038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77" name="Option Button 1081" hidden="1">
          <a:extLst>
            <a:ext uri="{63B3BB69-23CF-44E3-9099-C40C66FF867C}">
              <a14:compatExt xmlns:a14="http://schemas.microsoft.com/office/drawing/2010/main" spid="_x0000_s5177"/>
            </a:ext>
            <a:ext uri="{FF2B5EF4-FFF2-40B4-BE49-F238E27FC236}">
              <a16:creationId xmlns:a16="http://schemas.microsoft.com/office/drawing/2014/main" id="{00000000-0008-0000-0200-000039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78" name="Option Button 1082" hidden="1">
          <a:extLst>
            <a:ext uri="{63B3BB69-23CF-44E3-9099-C40C66FF867C}">
              <a14:compatExt xmlns:a14="http://schemas.microsoft.com/office/drawing/2010/main" spid="_x0000_s5178"/>
            </a:ext>
            <a:ext uri="{FF2B5EF4-FFF2-40B4-BE49-F238E27FC236}">
              <a16:creationId xmlns:a16="http://schemas.microsoft.com/office/drawing/2014/main" id="{00000000-0008-0000-0200-00003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79" name="Option Button 1083" hidden="1">
          <a:extLst>
            <a:ext uri="{63B3BB69-23CF-44E3-9099-C40C66FF867C}">
              <a14:compatExt xmlns:a14="http://schemas.microsoft.com/office/drawing/2010/main" spid="_x0000_s5179"/>
            </a:ext>
            <a:ext uri="{FF2B5EF4-FFF2-40B4-BE49-F238E27FC236}">
              <a16:creationId xmlns:a16="http://schemas.microsoft.com/office/drawing/2014/main" id="{00000000-0008-0000-0200-00003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80" name="Option Button 1084" hidden="1">
          <a:extLst>
            <a:ext uri="{63B3BB69-23CF-44E3-9099-C40C66FF867C}">
              <a14:compatExt xmlns:a14="http://schemas.microsoft.com/office/drawing/2010/main" spid="_x0000_s5180"/>
            </a:ext>
            <a:ext uri="{FF2B5EF4-FFF2-40B4-BE49-F238E27FC236}">
              <a16:creationId xmlns:a16="http://schemas.microsoft.com/office/drawing/2014/main" id="{00000000-0008-0000-0200-00003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81" name="Option Button 1085" hidden="1">
          <a:extLst>
            <a:ext uri="{63B3BB69-23CF-44E3-9099-C40C66FF867C}">
              <a14:compatExt xmlns:a14="http://schemas.microsoft.com/office/drawing/2010/main" spid="_x0000_s5181"/>
            </a:ext>
            <a:ext uri="{FF2B5EF4-FFF2-40B4-BE49-F238E27FC236}">
              <a16:creationId xmlns:a16="http://schemas.microsoft.com/office/drawing/2014/main" id="{00000000-0008-0000-0200-00003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82" name="Option Button 1086" hidden="1">
          <a:extLst>
            <a:ext uri="{63B3BB69-23CF-44E3-9099-C40C66FF867C}">
              <a14:compatExt xmlns:a14="http://schemas.microsoft.com/office/drawing/2010/main" spid="_x0000_s5182"/>
            </a:ext>
            <a:ext uri="{FF2B5EF4-FFF2-40B4-BE49-F238E27FC236}">
              <a16:creationId xmlns:a16="http://schemas.microsoft.com/office/drawing/2014/main" id="{00000000-0008-0000-0200-00003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83" name="Option Button 1087" hidden="1">
          <a:extLst>
            <a:ext uri="{63B3BB69-23CF-44E3-9099-C40C66FF867C}">
              <a14:compatExt xmlns:a14="http://schemas.microsoft.com/office/drawing/2010/main" spid="_x0000_s5183"/>
            </a:ext>
            <a:ext uri="{FF2B5EF4-FFF2-40B4-BE49-F238E27FC236}">
              <a16:creationId xmlns:a16="http://schemas.microsoft.com/office/drawing/2014/main" id="{00000000-0008-0000-0200-00003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84" name="Option Button 1088" hidden="1">
          <a:extLst>
            <a:ext uri="{63B3BB69-23CF-44E3-9099-C40C66FF867C}">
              <a14:compatExt xmlns:a14="http://schemas.microsoft.com/office/drawing/2010/main" spid="_x0000_s5184"/>
            </a:ext>
            <a:ext uri="{FF2B5EF4-FFF2-40B4-BE49-F238E27FC236}">
              <a16:creationId xmlns:a16="http://schemas.microsoft.com/office/drawing/2014/main" id="{00000000-0008-0000-0200-000040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85" name="Option Button 1089" hidden="1">
          <a:extLst>
            <a:ext uri="{63B3BB69-23CF-44E3-9099-C40C66FF867C}">
              <a14:compatExt xmlns:a14="http://schemas.microsoft.com/office/drawing/2010/main" spid="_x0000_s5185"/>
            </a:ext>
            <a:ext uri="{FF2B5EF4-FFF2-40B4-BE49-F238E27FC236}">
              <a16:creationId xmlns:a16="http://schemas.microsoft.com/office/drawing/2014/main" id="{00000000-0008-0000-0200-00004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86" name="Option Button 1090" hidden="1">
          <a:extLst>
            <a:ext uri="{63B3BB69-23CF-44E3-9099-C40C66FF867C}">
              <a14:compatExt xmlns:a14="http://schemas.microsoft.com/office/drawing/2010/main" spid="_x0000_s5186"/>
            </a:ext>
            <a:ext uri="{FF2B5EF4-FFF2-40B4-BE49-F238E27FC236}">
              <a16:creationId xmlns:a16="http://schemas.microsoft.com/office/drawing/2014/main" id="{00000000-0008-0000-0200-00004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87" name="Option Button 1091" hidden="1">
          <a:extLst>
            <a:ext uri="{63B3BB69-23CF-44E3-9099-C40C66FF867C}">
              <a14:compatExt xmlns:a14="http://schemas.microsoft.com/office/drawing/2010/main" spid="_x0000_s5187"/>
            </a:ext>
            <a:ext uri="{FF2B5EF4-FFF2-40B4-BE49-F238E27FC236}">
              <a16:creationId xmlns:a16="http://schemas.microsoft.com/office/drawing/2014/main" id="{00000000-0008-0000-0200-00004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88" name="Option Button 1092" hidden="1">
          <a:extLst>
            <a:ext uri="{63B3BB69-23CF-44E3-9099-C40C66FF867C}">
              <a14:compatExt xmlns:a14="http://schemas.microsoft.com/office/drawing/2010/main" spid="_x0000_s5188"/>
            </a:ext>
            <a:ext uri="{FF2B5EF4-FFF2-40B4-BE49-F238E27FC236}">
              <a16:creationId xmlns:a16="http://schemas.microsoft.com/office/drawing/2014/main" id="{00000000-0008-0000-0200-000044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89" name="Option Button 1093" hidden="1">
          <a:extLst>
            <a:ext uri="{63B3BB69-23CF-44E3-9099-C40C66FF867C}">
              <a14:compatExt xmlns:a14="http://schemas.microsoft.com/office/drawing/2010/main" spid="_x0000_s5189"/>
            </a:ext>
            <a:ext uri="{FF2B5EF4-FFF2-40B4-BE49-F238E27FC236}">
              <a16:creationId xmlns:a16="http://schemas.microsoft.com/office/drawing/2014/main" id="{00000000-0008-0000-0200-000045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90" name="Option Button 1094" hidden="1">
          <a:extLst>
            <a:ext uri="{63B3BB69-23CF-44E3-9099-C40C66FF867C}">
              <a14:compatExt xmlns:a14="http://schemas.microsoft.com/office/drawing/2010/main" spid="_x0000_s5190"/>
            </a:ext>
            <a:ext uri="{FF2B5EF4-FFF2-40B4-BE49-F238E27FC236}">
              <a16:creationId xmlns:a16="http://schemas.microsoft.com/office/drawing/2014/main" id="{00000000-0008-0000-0200-00004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91" name="Option Button 1095" hidden="1">
          <a:extLst>
            <a:ext uri="{63B3BB69-23CF-44E3-9099-C40C66FF867C}">
              <a14:compatExt xmlns:a14="http://schemas.microsoft.com/office/drawing/2010/main" spid="_x0000_s5191"/>
            </a:ext>
            <a:ext uri="{FF2B5EF4-FFF2-40B4-BE49-F238E27FC236}">
              <a16:creationId xmlns:a16="http://schemas.microsoft.com/office/drawing/2014/main" id="{00000000-0008-0000-0200-00004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92" name="Option Button 1096" hidden="1">
          <a:extLst>
            <a:ext uri="{63B3BB69-23CF-44E3-9099-C40C66FF867C}">
              <a14:compatExt xmlns:a14="http://schemas.microsoft.com/office/drawing/2010/main" spid="_x0000_s5192"/>
            </a:ext>
            <a:ext uri="{FF2B5EF4-FFF2-40B4-BE49-F238E27FC236}">
              <a16:creationId xmlns:a16="http://schemas.microsoft.com/office/drawing/2014/main" id="{00000000-0008-0000-0200-000048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93" name="Option Button 1097" hidden="1">
          <a:extLst>
            <a:ext uri="{63B3BB69-23CF-44E3-9099-C40C66FF867C}">
              <a14:compatExt xmlns:a14="http://schemas.microsoft.com/office/drawing/2010/main" spid="_x0000_s5193"/>
            </a:ext>
            <a:ext uri="{FF2B5EF4-FFF2-40B4-BE49-F238E27FC236}">
              <a16:creationId xmlns:a16="http://schemas.microsoft.com/office/drawing/2014/main" id="{00000000-0008-0000-0200-000049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94" name="Option Button 1098" hidden="1">
          <a:extLst>
            <a:ext uri="{63B3BB69-23CF-44E3-9099-C40C66FF867C}">
              <a14:compatExt xmlns:a14="http://schemas.microsoft.com/office/drawing/2010/main" spid="_x0000_s5194"/>
            </a:ext>
            <a:ext uri="{FF2B5EF4-FFF2-40B4-BE49-F238E27FC236}">
              <a16:creationId xmlns:a16="http://schemas.microsoft.com/office/drawing/2014/main" id="{00000000-0008-0000-0200-00004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95" name="Option Button 1099" hidden="1">
          <a:extLst>
            <a:ext uri="{63B3BB69-23CF-44E3-9099-C40C66FF867C}">
              <a14:compatExt xmlns:a14="http://schemas.microsoft.com/office/drawing/2010/main" spid="_x0000_s5195"/>
            </a:ext>
            <a:ext uri="{FF2B5EF4-FFF2-40B4-BE49-F238E27FC236}">
              <a16:creationId xmlns:a16="http://schemas.microsoft.com/office/drawing/2014/main" id="{00000000-0008-0000-0200-00004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96" name="Option Button 1100" hidden="1">
          <a:extLst>
            <a:ext uri="{63B3BB69-23CF-44E3-9099-C40C66FF867C}">
              <a14:compatExt xmlns:a14="http://schemas.microsoft.com/office/drawing/2010/main" spid="_x0000_s5196"/>
            </a:ext>
            <a:ext uri="{FF2B5EF4-FFF2-40B4-BE49-F238E27FC236}">
              <a16:creationId xmlns:a16="http://schemas.microsoft.com/office/drawing/2014/main" id="{00000000-0008-0000-0200-00004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97" name="Option Button 1101" hidden="1">
          <a:extLst>
            <a:ext uri="{63B3BB69-23CF-44E3-9099-C40C66FF867C}">
              <a14:compatExt xmlns:a14="http://schemas.microsoft.com/office/drawing/2010/main" spid="_x0000_s5197"/>
            </a:ext>
            <a:ext uri="{FF2B5EF4-FFF2-40B4-BE49-F238E27FC236}">
              <a16:creationId xmlns:a16="http://schemas.microsoft.com/office/drawing/2014/main" id="{00000000-0008-0000-0200-00004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98" name="Option Button 1102" hidden="1">
          <a:extLst>
            <a:ext uri="{63B3BB69-23CF-44E3-9099-C40C66FF867C}">
              <a14:compatExt xmlns:a14="http://schemas.microsoft.com/office/drawing/2010/main" spid="_x0000_s5198"/>
            </a:ext>
            <a:ext uri="{FF2B5EF4-FFF2-40B4-BE49-F238E27FC236}">
              <a16:creationId xmlns:a16="http://schemas.microsoft.com/office/drawing/2014/main" id="{00000000-0008-0000-0200-00004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199" name="Option Button 1103" hidden="1">
          <a:extLst>
            <a:ext uri="{63B3BB69-23CF-44E3-9099-C40C66FF867C}">
              <a14:compatExt xmlns:a14="http://schemas.microsoft.com/office/drawing/2010/main" spid="_x0000_s5199"/>
            </a:ext>
            <a:ext uri="{FF2B5EF4-FFF2-40B4-BE49-F238E27FC236}">
              <a16:creationId xmlns:a16="http://schemas.microsoft.com/office/drawing/2014/main" id="{00000000-0008-0000-0200-00004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00" name="Option Button 1104" hidden="1">
          <a:extLst>
            <a:ext uri="{63B3BB69-23CF-44E3-9099-C40C66FF867C}">
              <a14:compatExt xmlns:a14="http://schemas.microsoft.com/office/drawing/2010/main" spid="_x0000_s5200"/>
            </a:ext>
            <a:ext uri="{FF2B5EF4-FFF2-40B4-BE49-F238E27FC236}">
              <a16:creationId xmlns:a16="http://schemas.microsoft.com/office/drawing/2014/main" id="{00000000-0008-0000-0200-000050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01" name="Option Button 1105" hidden="1">
          <a:extLst>
            <a:ext uri="{63B3BB69-23CF-44E3-9099-C40C66FF867C}">
              <a14:compatExt xmlns:a14="http://schemas.microsoft.com/office/drawing/2010/main" spid="_x0000_s5201"/>
            </a:ext>
            <a:ext uri="{FF2B5EF4-FFF2-40B4-BE49-F238E27FC236}">
              <a16:creationId xmlns:a16="http://schemas.microsoft.com/office/drawing/2014/main" id="{00000000-0008-0000-0200-00005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02" name="Option Button 1106" hidden="1">
          <a:extLst>
            <a:ext uri="{63B3BB69-23CF-44E3-9099-C40C66FF867C}">
              <a14:compatExt xmlns:a14="http://schemas.microsoft.com/office/drawing/2010/main" spid="_x0000_s5202"/>
            </a:ext>
            <a:ext uri="{FF2B5EF4-FFF2-40B4-BE49-F238E27FC236}">
              <a16:creationId xmlns:a16="http://schemas.microsoft.com/office/drawing/2014/main" id="{00000000-0008-0000-0200-00005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03" name="Option Button 1107" hidden="1">
          <a:extLst>
            <a:ext uri="{63B3BB69-23CF-44E3-9099-C40C66FF867C}">
              <a14:compatExt xmlns:a14="http://schemas.microsoft.com/office/drawing/2010/main" spid="_x0000_s5203"/>
            </a:ext>
            <a:ext uri="{FF2B5EF4-FFF2-40B4-BE49-F238E27FC236}">
              <a16:creationId xmlns:a16="http://schemas.microsoft.com/office/drawing/2014/main" id="{00000000-0008-0000-0200-00005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04" name="Option Button 1108" hidden="1">
          <a:extLst>
            <a:ext uri="{63B3BB69-23CF-44E3-9099-C40C66FF867C}">
              <a14:compatExt xmlns:a14="http://schemas.microsoft.com/office/drawing/2010/main" spid="_x0000_s5204"/>
            </a:ext>
            <a:ext uri="{FF2B5EF4-FFF2-40B4-BE49-F238E27FC236}">
              <a16:creationId xmlns:a16="http://schemas.microsoft.com/office/drawing/2014/main" id="{00000000-0008-0000-0200-000054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05" name="Option Button 1109" hidden="1">
          <a:extLst>
            <a:ext uri="{63B3BB69-23CF-44E3-9099-C40C66FF867C}">
              <a14:compatExt xmlns:a14="http://schemas.microsoft.com/office/drawing/2010/main" spid="_x0000_s5205"/>
            </a:ext>
            <a:ext uri="{FF2B5EF4-FFF2-40B4-BE49-F238E27FC236}">
              <a16:creationId xmlns:a16="http://schemas.microsoft.com/office/drawing/2014/main" id="{00000000-0008-0000-0200-000055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06" name="Option Button 1110" hidden="1">
          <a:extLst>
            <a:ext uri="{63B3BB69-23CF-44E3-9099-C40C66FF867C}">
              <a14:compatExt xmlns:a14="http://schemas.microsoft.com/office/drawing/2010/main" spid="_x0000_s5206"/>
            </a:ext>
            <a:ext uri="{FF2B5EF4-FFF2-40B4-BE49-F238E27FC236}">
              <a16:creationId xmlns:a16="http://schemas.microsoft.com/office/drawing/2014/main" id="{00000000-0008-0000-0200-00005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07" name="Option Button 1111" hidden="1">
          <a:extLst>
            <a:ext uri="{63B3BB69-23CF-44E3-9099-C40C66FF867C}">
              <a14:compatExt xmlns:a14="http://schemas.microsoft.com/office/drawing/2010/main" spid="_x0000_s5207"/>
            </a:ext>
            <a:ext uri="{FF2B5EF4-FFF2-40B4-BE49-F238E27FC236}">
              <a16:creationId xmlns:a16="http://schemas.microsoft.com/office/drawing/2014/main" id="{00000000-0008-0000-0200-00005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08" name="Option Button 1112" hidden="1">
          <a:extLst>
            <a:ext uri="{63B3BB69-23CF-44E3-9099-C40C66FF867C}">
              <a14:compatExt xmlns:a14="http://schemas.microsoft.com/office/drawing/2010/main" spid="_x0000_s5208"/>
            </a:ext>
            <a:ext uri="{FF2B5EF4-FFF2-40B4-BE49-F238E27FC236}">
              <a16:creationId xmlns:a16="http://schemas.microsoft.com/office/drawing/2014/main" id="{00000000-0008-0000-0200-000058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09" name="Option Button 1113" hidden="1">
          <a:extLst>
            <a:ext uri="{63B3BB69-23CF-44E3-9099-C40C66FF867C}">
              <a14:compatExt xmlns:a14="http://schemas.microsoft.com/office/drawing/2010/main" spid="_x0000_s5209"/>
            </a:ext>
            <a:ext uri="{FF2B5EF4-FFF2-40B4-BE49-F238E27FC236}">
              <a16:creationId xmlns:a16="http://schemas.microsoft.com/office/drawing/2014/main" id="{00000000-0008-0000-0200-000059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10" name="Option Button 1114" hidden="1">
          <a:extLst>
            <a:ext uri="{63B3BB69-23CF-44E3-9099-C40C66FF867C}">
              <a14:compatExt xmlns:a14="http://schemas.microsoft.com/office/drawing/2010/main" spid="_x0000_s5210"/>
            </a:ext>
            <a:ext uri="{FF2B5EF4-FFF2-40B4-BE49-F238E27FC236}">
              <a16:creationId xmlns:a16="http://schemas.microsoft.com/office/drawing/2014/main" id="{00000000-0008-0000-0200-00005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11" name="Option Button 1115" hidden="1">
          <a:extLst>
            <a:ext uri="{63B3BB69-23CF-44E3-9099-C40C66FF867C}">
              <a14:compatExt xmlns:a14="http://schemas.microsoft.com/office/drawing/2010/main" spid="_x0000_s5211"/>
            </a:ext>
            <a:ext uri="{FF2B5EF4-FFF2-40B4-BE49-F238E27FC236}">
              <a16:creationId xmlns:a16="http://schemas.microsoft.com/office/drawing/2014/main" id="{00000000-0008-0000-0200-00005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12" name="Option Button 1116" hidden="1">
          <a:extLst>
            <a:ext uri="{63B3BB69-23CF-44E3-9099-C40C66FF867C}">
              <a14:compatExt xmlns:a14="http://schemas.microsoft.com/office/drawing/2010/main" spid="_x0000_s5212"/>
            </a:ext>
            <a:ext uri="{FF2B5EF4-FFF2-40B4-BE49-F238E27FC236}">
              <a16:creationId xmlns:a16="http://schemas.microsoft.com/office/drawing/2014/main" id="{00000000-0008-0000-0200-00005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13" name="Option Button 1117" hidden="1">
          <a:extLst>
            <a:ext uri="{63B3BB69-23CF-44E3-9099-C40C66FF867C}">
              <a14:compatExt xmlns:a14="http://schemas.microsoft.com/office/drawing/2010/main" spid="_x0000_s5213"/>
            </a:ext>
            <a:ext uri="{FF2B5EF4-FFF2-40B4-BE49-F238E27FC236}">
              <a16:creationId xmlns:a16="http://schemas.microsoft.com/office/drawing/2014/main" id="{00000000-0008-0000-0200-00005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14" name="Option Button 1118" hidden="1">
          <a:extLst>
            <a:ext uri="{63B3BB69-23CF-44E3-9099-C40C66FF867C}">
              <a14:compatExt xmlns:a14="http://schemas.microsoft.com/office/drawing/2010/main" spid="_x0000_s5214"/>
            </a:ext>
            <a:ext uri="{FF2B5EF4-FFF2-40B4-BE49-F238E27FC236}">
              <a16:creationId xmlns:a16="http://schemas.microsoft.com/office/drawing/2014/main" id="{00000000-0008-0000-0200-00005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15" name="Option Button 1119" hidden="1">
          <a:extLst>
            <a:ext uri="{63B3BB69-23CF-44E3-9099-C40C66FF867C}">
              <a14:compatExt xmlns:a14="http://schemas.microsoft.com/office/drawing/2010/main" spid="_x0000_s5215"/>
            </a:ext>
            <a:ext uri="{FF2B5EF4-FFF2-40B4-BE49-F238E27FC236}">
              <a16:creationId xmlns:a16="http://schemas.microsoft.com/office/drawing/2014/main" id="{00000000-0008-0000-0200-00005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16" name="Option Button 1120" hidden="1">
          <a:extLst>
            <a:ext uri="{63B3BB69-23CF-44E3-9099-C40C66FF867C}">
              <a14:compatExt xmlns:a14="http://schemas.microsoft.com/office/drawing/2010/main" spid="_x0000_s5216"/>
            </a:ext>
            <a:ext uri="{FF2B5EF4-FFF2-40B4-BE49-F238E27FC236}">
              <a16:creationId xmlns:a16="http://schemas.microsoft.com/office/drawing/2014/main" id="{00000000-0008-0000-0200-000060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17" name="Option Button 1121" hidden="1">
          <a:extLst>
            <a:ext uri="{63B3BB69-23CF-44E3-9099-C40C66FF867C}">
              <a14:compatExt xmlns:a14="http://schemas.microsoft.com/office/drawing/2010/main" spid="_x0000_s5217"/>
            </a:ext>
            <a:ext uri="{FF2B5EF4-FFF2-40B4-BE49-F238E27FC236}">
              <a16:creationId xmlns:a16="http://schemas.microsoft.com/office/drawing/2014/main" id="{00000000-0008-0000-0200-00006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18" name="Option Button 1122" hidden="1">
          <a:extLst>
            <a:ext uri="{63B3BB69-23CF-44E3-9099-C40C66FF867C}">
              <a14:compatExt xmlns:a14="http://schemas.microsoft.com/office/drawing/2010/main" spid="_x0000_s5218"/>
            </a:ext>
            <a:ext uri="{FF2B5EF4-FFF2-40B4-BE49-F238E27FC236}">
              <a16:creationId xmlns:a16="http://schemas.microsoft.com/office/drawing/2014/main" id="{00000000-0008-0000-0200-00006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19" name="Option Button 1123" hidden="1">
          <a:extLst>
            <a:ext uri="{63B3BB69-23CF-44E3-9099-C40C66FF867C}">
              <a14:compatExt xmlns:a14="http://schemas.microsoft.com/office/drawing/2010/main" spid="_x0000_s5219"/>
            </a:ext>
            <a:ext uri="{FF2B5EF4-FFF2-40B4-BE49-F238E27FC236}">
              <a16:creationId xmlns:a16="http://schemas.microsoft.com/office/drawing/2014/main" id="{00000000-0008-0000-0200-00006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20" name="Option Button 1124" hidden="1">
          <a:extLst>
            <a:ext uri="{63B3BB69-23CF-44E3-9099-C40C66FF867C}">
              <a14:compatExt xmlns:a14="http://schemas.microsoft.com/office/drawing/2010/main" spid="_x0000_s5220"/>
            </a:ext>
            <a:ext uri="{FF2B5EF4-FFF2-40B4-BE49-F238E27FC236}">
              <a16:creationId xmlns:a16="http://schemas.microsoft.com/office/drawing/2014/main" id="{00000000-0008-0000-0200-000064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21" name="Option Button 1125" hidden="1">
          <a:extLst>
            <a:ext uri="{63B3BB69-23CF-44E3-9099-C40C66FF867C}">
              <a14:compatExt xmlns:a14="http://schemas.microsoft.com/office/drawing/2010/main" spid="_x0000_s5221"/>
            </a:ext>
            <a:ext uri="{FF2B5EF4-FFF2-40B4-BE49-F238E27FC236}">
              <a16:creationId xmlns:a16="http://schemas.microsoft.com/office/drawing/2014/main" id="{00000000-0008-0000-0200-000065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22" name="Option Button 1126" hidden="1">
          <a:extLst>
            <a:ext uri="{63B3BB69-23CF-44E3-9099-C40C66FF867C}">
              <a14:compatExt xmlns:a14="http://schemas.microsoft.com/office/drawing/2010/main" spid="_x0000_s5222"/>
            </a:ext>
            <a:ext uri="{FF2B5EF4-FFF2-40B4-BE49-F238E27FC236}">
              <a16:creationId xmlns:a16="http://schemas.microsoft.com/office/drawing/2014/main" id="{00000000-0008-0000-0200-00006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23" name="Option Button 1127" hidden="1">
          <a:extLst>
            <a:ext uri="{63B3BB69-23CF-44E3-9099-C40C66FF867C}">
              <a14:compatExt xmlns:a14="http://schemas.microsoft.com/office/drawing/2010/main" spid="_x0000_s5223"/>
            </a:ext>
            <a:ext uri="{FF2B5EF4-FFF2-40B4-BE49-F238E27FC236}">
              <a16:creationId xmlns:a16="http://schemas.microsoft.com/office/drawing/2014/main" id="{00000000-0008-0000-0200-00006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24" name="Option Button 1128" hidden="1">
          <a:extLst>
            <a:ext uri="{63B3BB69-23CF-44E3-9099-C40C66FF867C}">
              <a14:compatExt xmlns:a14="http://schemas.microsoft.com/office/drawing/2010/main" spid="_x0000_s5224"/>
            </a:ext>
            <a:ext uri="{FF2B5EF4-FFF2-40B4-BE49-F238E27FC236}">
              <a16:creationId xmlns:a16="http://schemas.microsoft.com/office/drawing/2014/main" id="{00000000-0008-0000-0200-000068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25" name="Option Button 1129" hidden="1">
          <a:extLst>
            <a:ext uri="{63B3BB69-23CF-44E3-9099-C40C66FF867C}">
              <a14:compatExt xmlns:a14="http://schemas.microsoft.com/office/drawing/2010/main" spid="_x0000_s5225"/>
            </a:ext>
            <a:ext uri="{FF2B5EF4-FFF2-40B4-BE49-F238E27FC236}">
              <a16:creationId xmlns:a16="http://schemas.microsoft.com/office/drawing/2014/main" id="{00000000-0008-0000-0200-000069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26" name="Option Button 1130" hidden="1">
          <a:extLst>
            <a:ext uri="{63B3BB69-23CF-44E3-9099-C40C66FF867C}">
              <a14:compatExt xmlns:a14="http://schemas.microsoft.com/office/drawing/2010/main" spid="_x0000_s5226"/>
            </a:ext>
            <a:ext uri="{FF2B5EF4-FFF2-40B4-BE49-F238E27FC236}">
              <a16:creationId xmlns:a16="http://schemas.microsoft.com/office/drawing/2014/main" id="{00000000-0008-0000-0200-00006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27" name="Option Button 1131" hidden="1">
          <a:extLst>
            <a:ext uri="{63B3BB69-23CF-44E3-9099-C40C66FF867C}">
              <a14:compatExt xmlns:a14="http://schemas.microsoft.com/office/drawing/2010/main" spid="_x0000_s5227"/>
            </a:ext>
            <a:ext uri="{FF2B5EF4-FFF2-40B4-BE49-F238E27FC236}">
              <a16:creationId xmlns:a16="http://schemas.microsoft.com/office/drawing/2014/main" id="{00000000-0008-0000-0200-00006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28" name="Option Button 1132" hidden="1">
          <a:extLst>
            <a:ext uri="{63B3BB69-23CF-44E3-9099-C40C66FF867C}">
              <a14:compatExt xmlns:a14="http://schemas.microsoft.com/office/drawing/2010/main" spid="_x0000_s5228"/>
            </a:ext>
            <a:ext uri="{FF2B5EF4-FFF2-40B4-BE49-F238E27FC236}">
              <a16:creationId xmlns:a16="http://schemas.microsoft.com/office/drawing/2014/main" id="{00000000-0008-0000-0200-00006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29" name="Option Button 1133" hidden="1">
          <a:extLst>
            <a:ext uri="{63B3BB69-23CF-44E3-9099-C40C66FF867C}">
              <a14:compatExt xmlns:a14="http://schemas.microsoft.com/office/drawing/2010/main" spid="_x0000_s5229"/>
            </a:ext>
            <a:ext uri="{FF2B5EF4-FFF2-40B4-BE49-F238E27FC236}">
              <a16:creationId xmlns:a16="http://schemas.microsoft.com/office/drawing/2014/main" id="{00000000-0008-0000-0200-00006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30" name="Option Button 1134" hidden="1">
          <a:extLst>
            <a:ext uri="{63B3BB69-23CF-44E3-9099-C40C66FF867C}">
              <a14:compatExt xmlns:a14="http://schemas.microsoft.com/office/drawing/2010/main" spid="_x0000_s5230"/>
            </a:ext>
            <a:ext uri="{FF2B5EF4-FFF2-40B4-BE49-F238E27FC236}">
              <a16:creationId xmlns:a16="http://schemas.microsoft.com/office/drawing/2014/main" id="{00000000-0008-0000-0200-00006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31" name="Option Button 1135" hidden="1">
          <a:extLst>
            <a:ext uri="{63B3BB69-23CF-44E3-9099-C40C66FF867C}">
              <a14:compatExt xmlns:a14="http://schemas.microsoft.com/office/drawing/2010/main" spid="_x0000_s5231"/>
            </a:ext>
            <a:ext uri="{FF2B5EF4-FFF2-40B4-BE49-F238E27FC236}">
              <a16:creationId xmlns:a16="http://schemas.microsoft.com/office/drawing/2014/main" id="{00000000-0008-0000-0200-00006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32" name="Option Button 1136" hidden="1">
          <a:extLst>
            <a:ext uri="{63B3BB69-23CF-44E3-9099-C40C66FF867C}">
              <a14:compatExt xmlns:a14="http://schemas.microsoft.com/office/drawing/2010/main" spid="_x0000_s5232"/>
            </a:ext>
            <a:ext uri="{FF2B5EF4-FFF2-40B4-BE49-F238E27FC236}">
              <a16:creationId xmlns:a16="http://schemas.microsoft.com/office/drawing/2014/main" id="{00000000-0008-0000-0200-000070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33" name="Option Button 1137" hidden="1">
          <a:extLst>
            <a:ext uri="{63B3BB69-23CF-44E3-9099-C40C66FF867C}">
              <a14:compatExt xmlns:a14="http://schemas.microsoft.com/office/drawing/2010/main" spid="_x0000_s5233"/>
            </a:ext>
            <a:ext uri="{FF2B5EF4-FFF2-40B4-BE49-F238E27FC236}">
              <a16:creationId xmlns:a16="http://schemas.microsoft.com/office/drawing/2014/main" id="{00000000-0008-0000-0200-00007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34" name="Option Button 1138" hidden="1">
          <a:extLst>
            <a:ext uri="{63B3BB69-23CF-44E3-9099-C40C66FF867C}">
              <a14:compatExt xmlns:a14="http://schemas.microsoft.com/office/drawing/2010/main" spid="_x0000_s5234"/>
            </a:ext>
            <a:ext uri="{FF2B5EF4-FFF2-40B4-BE49-F238E27FC236}">
              <a16:creationId xmlns:a16="http://schemas.microsoft.com/office/drawing/2014/main" id="{00000000-0008-0000-0200-00007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35" name="Option Button 1139" hidden="1">
          <a:extLst>
            <a:ext uri="{63B3BB69-23CF-44E3-9099-C40C66FF867C}">
              <a14:compatExt xmlns:a14="http://schemas.microsoft.com/office/drawing/2010/main" spid="_x0000_s5235"/>
            </a:ext>
            <a:ext uri="{FF2B5EF4-FFF2-40B4-BE49-F238E27FC236}">
              <a16:creationId xmlns:a16="http://schemas.microsoft.com/office/drawing/2014/main" id="{00000000-0008-0000-0200-00007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36" name="Option Button 1140" hidden="1">
          <a:extLst>
            <a:ext uri="{63B3BB69-23CF-44E3-9099-C40C66FF867C}">
              <a14:compatExt xmlns:a14="http://schemas.microsoft.com/office/drawing/2010/main" spid="_x0000_s5236"/>
            </a:ext>
            <a:ext uri="{FF2B5EF4-FFF2-40B4-BE49-F238E27FC236}">
              <a16:creationId xmlns:a16="http://schemas.microsoft.com/office/drawing/2014/main" id="{00000000-0008-0000-0200-000074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37" name="Option Button 1141" hidden="1">
          <a:extLst>
            <a:ext uri="{63B3BB69-23CF-44E3-9099-C40C66FF867C}">
              <a14:compatExt xmlns:a14="http://schemas.microsoft.com/office/drawing/2010/main" spid="_x0000_s5237"/>
            </a:ext>
            <a:ext uri="{FF2B5EF4-FFF2-40B4-BE49-F238E27FC236}">
              <a16:creationId xmlns:a16="http://schemas.microsoft.com/office/drawing/2014/main" id="{00000000-0008-0000-0200-000075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38" name="Option Button 1142" hidden="1">
          <a:extLst>
            <a:ext uri="{63B3BB69-23CF-44E3-9099-C40C66FF867C}">
              <a14:compatExt xmlns:a14="http://schemas.microsoft.com/office/drawing/2010/main" spid="_x0000_s5238"/>
            </a:ext>
            <a:ext uri="{FF2B5EF4-FFF2-40B4-BE49-F238E27FC236}">
              <a16:creationId xmlns:a16="http://schemas.microsoft.com/office/drawing/2014/main" id="{00000000-0008-0000-0200-00007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39" name="Option Button 1143" hidden="1">
          <a:extLst>
            <a:ext uri="{63B3BB69-23CF-44E3-9099-C40C66FF867C}">
              <a14:compatExt xmlns:a14="http://schemas.microsoft.com/office/drawing/2010/main" spid="_x0000_s5239"/>
            </a:ext>
            <a:ext uri="{FF2B5EF4-FFF2-40B4-BE49-F238E27FC236}">
              <a16:creationId xmlns:a16="http://schemas.microsoft.com/office/drawing/2014/main" id="{00000000-0008-0000-0200-00007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40" name="Option Button 1144" hidden="1">
          <a:extLst>
            <a:ext uri="{63B3BB69-23CF-44E3-9099-C40C66FF867C}">
              <a14:compatExt xmlns:a14="http://schemas.microsoft.com/office/drawing/2010/main" spid="_x0000_s5240"/>
            </a:ext>
            <a:ext uri="{FF2B5EF4-FFF2-40B4-BE49-F238E27FC236}">
              <a16:creationId xmlns:a16="http://schemas.microsoft.com/office/drawing/2014/main" id="{00000000-0008-0000-0200-000078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41" name="Option Button 1145" hidden="1">
          <a:extLst>
            <a:ext uri="{63B3BB69-23CF-44E3-9099-C40C66FF867C}">
              <a14:compatExt xmlns:a14="http://schemas.microsoft.com/office/drawing/2010/main" spid="_x0000_s5241"/>
            </a:ext>
            <a:ext uri="{FF2B5EF4-FFF2-40B4-BE49-F238E27FC236}">
              <a16:creationId xmlns:a16="http://schemas.microsoft.com/office/drawing/2014/main" id="{00000000-0008-0000-0200-000079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42" name="Option Button 1146" hidden="1">
          <a:extLst>
            <a:ext uri="{63B3BB69-23CF-44E3-9099-C40C66FF867C}">
              <a14:compatExt xmlns:a14="http://schemas.microsoft.com/office/drawing/2010/main" spid="_x0000_s5242"/>
            </a:ext>
            <a:ext uri="{FF2B5EF4-FFF2-40B4-BE49-F238E27FC236}">
              <a16:creationId xmlns:a16="http://schemas.microsoft.com/office/drawing/2014/main" id="{00000000-0008-0000-0200-00007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43" name="Option Button 1147" hidden="1">
          <a:extLst>
            <a:ext uri="{63B3BB69-23CF-44E3-9099-C40C66FF867C}">
              <a14:compatExt xmlns:a14="http://schemas.microsoft.com/office/drawing/2010/main" spid="_x0000_s5243"/>
            </a:ext>
            <a:ext uri="{FF2B5EF4-FFF2-40B4-BE49-F238E27FC236}">
              <a16:creationId xmlns:a16="http://schemas.microsoft.com/office/drawing/2014/main" id="{00000000-0008-0000-0200-00007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44" name="Option Button 1148" hidden="1">
          <a:extLst>
            <a:ext uri="{63B3BB69-23CF-44E3-9099-C40C66FF867C}">
              <a14:compatExt xmlns:a14="http://schemas.microsoft.com/office/drawing/2010/main" spid="_x0000_s5244"/>
            </a:ext>
            <a:ext uri="{FF2B5EF4-FFF2-40B4-BE49-F238E27FC236}">
              <a16:creationId xmlns:a16="http://schemas.microsoft.com/office/drawing/2014/main" id="{00000000-0008-0000-0200-00007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45" name="Option Button 1149" hidden="1">
          <a:extLst>
            <a:ext uri="{63B3BB69-23CF-44E3-9099-C40C66FF867C}">
              <a14:compatExt xmlns:a14="http://schemas.microsoft.com/office/drawing/2010/main" spid="_x0000_s5245"/>
            </a:ext>
            <a:ext uri="{FF2B5EF4-FFF2-40B4-BE49-F238E27FC236}">
              <a16:creationId xmlns:a16="http://schemas.microsoft.com/office/drawing/2014/main" id="{00000000-0008-0000-0200-00007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46" name="Option Button 1150" hidden="1">
          <a:extLst>
            <a:ext uri="{63B3BB69-23CF-44E3-9099-C40C66FF867C}">
              <a14:compatExt xmlns:a14="http://schemas.microsoft.com/office/drawing/2010/main" spid="_x0000_s5246"/>
            </a:ext>
            <a:ext uri="{FF2B5EF4-FFF2-40B4-BE49-F238E27FC236}">
              <a16:creationId xmlns:a16="http://schemas.microsoft.com/office/drawing/2014/main" id="{00000000-0008-0000-0200-00007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47" name="Option Button 1151" hidden="1">
          <a:extLst>
            <a:ext uri="{63B3BB69-23CF-44E3-9099-C40C66FF867C}">
              <a14:compatExt xmlns:a14="http://schemas.microsoft.com/office/drawing/2010/main" spid="_x0000_s5247"/>
            </a:ext>
            <a:ext uri="{FF2B5EF4-FFF2-40B4-BE49-F238E27FC236}">
              <a16:creationId xmlns:a16="http://schemas.microsoft.com/office/drawing/2014/main" id="{00000000-0008-0000-0200-00007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48" name="Option Button 1152" hidden="1">
          <a:extLst>
            <a:ext uri="{63B3BB69-23CF-44E3-9099-C40C66FF867C}">
              <a14:compatExt xmlns:a14="http://schemas.microsoft.com/office/drawing/2010/main" spid="_x0000_s5248"/>
            </a:ext>
            <a:ext uri="{FF2B5EF4-FFF2-40B4-BE49-F238E27FC236}">
              <a16:creationId xmlns:a16="http://schemas.microsoft.com/office/drawing/2014/main" id="{00000000-0008-0000-0200-000080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49" name="Option Button 1153" hidden="1">
          <a:extLst>
            <a:ext uri="{63B3BB69-23CF-44E3-9099-C40C66FF867C}">
              <a14:compatExt xmlns:a14="http://schemas.microsoft.com/office/drawing/2010/main" spid="_x0000_s5249"/>
            </a:ext>
            <a:ext uri="{FF2B5EF4-FFF2-40B4-BE49-F238E27FC236}">
              <a16:creationId xmlns:a16="http://schemas.microsoft.com/office/drawing/2014/main" id="{00000000-0008-0000-0200-00008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50" name="Option Button 1154" hidden="1">
          <a:extLst>
            <a:ext uri="{63B3BB69-23CF-44E3-9099-C40C66FF867C}">
              <a14:compatExt xmlns:a14="http://schemas.microsoft.com/office/drawing/2010/main" spid="_x0000_s5250"/>
            </a:ext>
            <a:ext uri="{FF2B5EF4-FFF2-40B4-BE49-F238E27FC236}">
              <a16:creationId xmlns:a16="http://schemas.microsoft.com/office/drawing/2014/main" id="{00000000-0008-0000-0200-00008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51" name="Option Button 1155" hidden="1">
          <a:extLst>
            <a:ext uri="{63B3BB69-23CF-44E3-9099-C40C66FF867C}">
              <a14:compatExt xmlns:a14="http://schemas.microsoft.com/office/drawing/2010/main" spid="_x0000_s5251"/>
            </a:ext>
            <a:ext uri="{FF2B5EF4-FFF2-40B4-BE49-F238E27FC236}">
              <a16:creationId xmlns:a16="http://schemas.microsoft.com/office/drawing/2014/main" id="{00000000-0008-0000-0200-00008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52" name="Option Button 1156" hidden="1">
          <a:extLst>
            <a:ext uri="{63B3BB69-23CF-44E3-9099-C40C66FF867C}">
              <a14:compatExt xmlns:a14="http://schemas.microsoft.com/office/drawing/2010/main" spid="_x0000_s5252"/>
            </a:ext>
            <a:ext uri="{FF2B5EF4-FFF2-40B4-BE49-F238E27FC236}">
              <a16:creationId xmlns:a16="http://schemas.microsoft.com/office/drawing/2014/main" id="{00000000-0008-0000-0200-000084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53" name="Option Button 1157" hidden="1">
          <a:extLst>
            <a:ext uri="{63B3BB69-23CF-44E3-9099-C40C66FF867C}">
              <a14:compatExt xmlns:a14="http://schemas.microsoft.com/office/drawing/2010/main" spid="_x0000_s5253"/>
            </a:ext>
            <a:ext uri="{FF2B5EF4-FFF2-40B4-BE49-F238E27FC236}">
              <a16:creationId xmlns:a16="http://schemas.microsoft.com/office/drawing/2014/main" id="{00000000-0008-0000-0200-000085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54" name="Option Button 1158" hidden="1">
          <a:extLst>
            <a:ext uri="{63B3BB69-23CF-44E3-9099-C40C66FF867C}">
              <a14:compatExt xmlns:a14="http://schemas.microsoft.com/office/drawing/2010/main" spid="_x0000_s5254"/>
            </a:ext>
            <a:ext uri="{FF2B5EF4-FFF2-40B4-BE49-F238E27FC236}">
              <a16:creationId xmlns:a16="http://schemas.microsoft.com/office/drawing/2014/main" id="{00000000-0008-0000-0200-00008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55" name="Option Button 1159" hidden="1">
          <a:extLst>
            <a:ext uri="{63B3BB69-23CF-44E3-9099-C40C66FF867C}">
              <a14:compatExt xmlns:a14="http://schemas.microsoft.com/office/drawing/2010/main" spid="_x0000_s5255"/>
            </a:ext>
            <a:ext uri="{FF2B5EF4-FFF2-40B4-BE49-F238E27FC236}">
              <a16:creationId xmlns:a16="http://schemas.microsoft.com/office/drawing/2014/main" id="{00000000-0008-0000-0200-00008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56" name="Option Button 1160" hidden="1">
          <a:extLst>
            <a:ext uri="{63B3BB69-23CF-44E3-9099-C40C66FF867C}">
              <a14:compatExt xmlns:a14="http://schemas.microsoft.com/office/drawing/2010/main" spid="_x0000_s5256"/>
            </a:ext>
            <a:ext uri="{FF2B5EF4-FFF2-40B4-BE49-F238E27FC236}">
              <a16:creationId xmlns:a16="http://schemas.microsoft.com/office/drawing/2014/main" id="{00000000-0008-0000-0200-000088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57" name="Option Button 1161" hidden="1">
          <a:extLst>
            <a:ext uri="{63B3BB69-23CF-44E3-9099-C40C66FF867C}">
              <a14:compatExt xmlns:a14="http://schemas.microsoft.com/office/drawing/2010/main" spid="_x0000_s5257"/>
            </a:ext>
            <a:ext uri="{FF2B5EF4-FFF2-40B4-BE49-F238E27FC236}">
              <a16:creationId xmlns:a16="http://schemas.microsoft.com/office/drawing/2014/main" id="{00000000-0008-0000-0200-000089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58" name="Option Button 1162" hidden="1">
          <a:extLst>
            <a:ext uri="{63B3BB69-23CF-44E3-9099-C40C66FF867C}">
              <a14:compatExt xmlns:a14="http://schemas.microsoft.com/office/drawing/2010/main" spid="_x0000_s5258"/>
            </a:ext>
            <a:ext uri="{FF2B5EF4-FFF2-40B4-BE49-F238E27FC236}">
              <a16:creationId xmlns:a16="http://schemas.microsoft.com/office/drawing/2014/main" id="{00000000-0008-0000-0200-00008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59" name="Option Button 1163" hidden="1">
          <a:extLst>
            <a:ext uri="{63B3BB69-23CF-44E3-9099-C40C66FF867C}">
              <a14:compatExt xmlns:a14="http://schemas.microsoft.com/office/drawing/2010/main" spid="_x0000_s5259"/>
            </a:ext>
            <a:ext uri="{FF2B5EF4-FFF2-40B4-BE49-F238E27FC236}">
              <a16:creationId xmlns:a16="http://schemas.microsoft.com/office/drawing/2014/main" id="{00000000-0008-0000-0200-00008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60" name="Option Button 1164" hidden="1">
          <a:extLst>
            <a:ext uri="{63B3BB69-23CF-44E3-9099-C40C66FF867C}">
              <a14:compatExt xmlns:a14="http://schemas.microsoft.com/office/drawing/2010/main" spid="_x0000_s5260"/>
            </a:ext>
            <a:ext uri="{FF2B5EF4-FFF2-40B4-BE49-F238E27FC236}">
              <a16:creationId xmlns:a16="http://schemas.microsoft.com/office/drawing/2014/main" id="{00000000-0008-0000-0200-00008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61" name="Option Button 1165" hidden="1">
          <a:extLst>
            <a:ext uri="{63B3BB69-23CF-44E3-9099-C40C66FF867C}">
              <a14:compatExt xmlns:a14="http://schemas.microsoft.com/office/drawing/2010/main" spid="_x0000_s5261"/>
            </a:ext>
            <a:ext uri="{FF2B5EF4-FFF2-40B4-BE49-F238E27FC236}">
              <a16:creationId xmlns:a16="http://schemas.microsoft.com/office/drawing/2014/main" id="{00000000-0008-0000-0200-00008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62" name="Option Button 1166" hidden="1">
          <a:extLst>
            <a:ext uri="{63B3BB69-23CF-44E3-9099-C40C66FF867C}">
              <a14:compatExt xmlns:a14="http://schemas.microsoft.com/office/drawing/2010/main" spid="_x0000_s5262"/>
            </a:ext>
            <a:ext uri="{FF2B5EF4-FFF2-40B4-BE49-F238E27FC236}">
              <a16:creationId xmlns:a16="http://schemas.microsoft.com/office/drawing/2014/main" id="{00000000-0008-0000-0200-00008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63" name="Option Button 1167" hidden="1">
          <a:extLst>
            <a:ext uri="{63B3BB69-23CF-44E3-9099-C40C66FF867C}">
              <a14:compatExt xmlns:a14="http://schemas.microsoft.com/office/drawing/2010/main" spid="_x0000_s5263"/>
            </a:ext>
            <a:ext uri="{FF2B5EF4-FFF2-40B4-BE49-F238E27FC236}">
              <a16:creationId xmlns:a16="http://schemas.microsoft.com/office/drawing/2014/main" id="{00000000-0008-0000-0200-00008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64" name="Option Button 1168" hidden="1">
          <a:extLst>
            <a:ext uri="{63B3BB69-23CF-44E3-9099-C40C66FF867C}">
              <a14:compatExt xmlns:a14="http://schemas.microsoft.com/office/drawing/2010/main" spid="_x0000_s5264"/>
            </a:ext>
            <a:ext uri="{FF2B5EF4-FFF2-40B4-BE49-F238E27FC236}">
              <a16:creationId xmlns:a16="http://schemas.microsoft.com/office/drawing/2014/main" id="{00000000-0008-0000-0200-000090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65" name="Option Button 1169" hidden="1">
          <a:extLst>
            <a:ext uri="{63B3BB69-23CF-44E3-9099-C40C66FF867C}">
              <a14:compatExt xmlns:a14="http://schemas.microsoft.com/office/drawing/2010/main" spid="_x0000_s5265"/>
            </a:ext>
            <a:ext uri="{FF2B5EF4-FFF2-40B4-BE49-F238E27FC236}">
              <a16:creationId xmlns:a16="http://schemas.microsoft.com/office/drawing/2014/main" id="{00000000-0008-0000-0200-00009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66" name="Option Button 1170" hidden="1">
          <a:extLst>
            <a:ext uri="{63B3BB69-23CF-44E3-9099-C40C66FF867C}">
              <a14:compatExt xmlns:a14="http://schemas.microsoft.com/office/drawing/2010/main" spid="_x0000_s5266"/>
            </a:ext>
            <a:ext uri="{FF2B5EF4-FFF2-40B4-BE49-F238E27FC236}">
              <a16:creationId xmlns:a16="http://schemas.microsoft.com/office/drawing/2014/main" id="{00000000-0008-0000-0200-00009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67" name="Option Button 1171" hidden="1">
          <a:extLst>
            <a:ext uri="{63B3BB69-23CF-44E3-9099-C40C66FF867C}">
              <a14:compatExt xmlns:a14="http://schemas.microsoft.com/office/drawing/2010/main" spid="_x0000_s5267"/>
            </a:ext>
            <a:ext uri="{FF2B5EF4-FFF2-40B4-BE49-F238E27FC236}">
              <a16:creationId xmlns:a16="http://schemas.microsoft.com/office/drawing/2014/main" id="{00000000-0008-0000-0200-00009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68" name="Option Button 1172" hidden="1">
          <a:extLst>
            <a:ext uri="{63B3BB69-23CF-44E3-9099-C40C66FF867C}">
              <a14:compatExt xmlns:a14="http://schemas.microsoft.com/office/drawing/2010/main" spid="_x0000_s5268"/>
            </a:ext>
            <a:ext uri="{FF2B5EF4-FFF2-40B4-BE49-F238E27FC236}">
              <a16:creationId xmlns:a16="http://schemas.microsoft.com/office/drawing/2014/main" id="{00000000-0008-0000-0200-000094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69" name="Option Button 1173" hidden="1">
          <a:extLst>
            <a:ext uri="{63B3BB69-23CF-44E3-9099-C40C66FF867C}">
              <a14:compatExt xmlns:a14="http://schemas.microsoft.com/office/drawing/2010/main" spid="_x0000_s5269"/>
            </a:ext>
            <a:ext uri="{FF2B5EF4-FFF2-40B4-BE49-F238E27FC236}">
              <a16:creationId xmlns:a16="http://schemas.microsoft.com/office/drawing/2014/main" id="{00000000-0008-0000-0200-000095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70" name="Option Button 1174" hidden="1">
          <a:extLst>
            <a:ext uri="{63B3BB69-23CF-44E3-9099-C40C66FF867C}">
              <a14:compatExt xmlns:a14="http://schemas.microsoft.com/office/drawing/2010/main" spid="_x0000_s5270"/>
            </a:ext>
            <a:ext uri="{FF2B5EF4-FFF2-40B4-BE49-F238E27FC236}">
              <a16:creationId xmlns:a16="http://schemas.microsoft.com/office/drawing/2014/main" id="{00000000-0008-0000-0200-00009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71" name="Option Button 1175" hidden="1">
          <a:extLst>
            <a:ext uri="{63B3BB69-23CF-44E3-9099-C40C66FF867C}">
              <a14:compatExt xmlns:a14="http://schemas.microsoft.com/office/drawing/2010/main" spid="_x0000_s5271"/>
            </a:ext>
            <a:ext uri="{FF2B5EF4-FFF2-40B4-BE49-F238E27FC236}">
              <a16:creationId xmlns:a16="http://schemas.microsoft.com/office/drawing/2014/main" id="{00000000-0008-0000-0200-00009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72" name="Option Button 1176" hidden="1">
          <a:extLst>
            <a:ext uri="{63B3BB69-23CF-44E3-9099-C40C66FF867C}">
              <a14:compatExt xmlns:a14="http://schemas.microsoft.com/office/drawing/2010/main" spid="_x0000_s5272"/>
            </a:ext>
            <a:ext uri="{FF2B5EF4-FFF2-40B4-BE49-F238E27FC236}">
              <a16:creationId xmlns:a16="http://schemas.microsoft.com/office/drawing/2014/main" id="{00000000-0008-0000-0200-000098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73" name="Option Button 1177" hidden="1">
          <a:extLst>
            <a:ext uri="{63B3BB69-23CF-44E3-9099-C40C66FF867C}">
              <a14:compatExt xmlns:a14="http://schemas.microsoft.com/office/drawing/2010/main" spid="_x0000_s5273"/>
            </a:ext>
            <a:ext uri="{FF2B5EF4-FFF2-40B4-BE49-F238E27FC236}">
              <a16:creationId xmlns:a16="http://schemas.microsoft.com/office/drawing/2014/main" id="{00000000-0008-0000-0200-000099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74" name="Option Button 1178" hidden="1">
          <a:extLst>
            <a:ext uri="{63B3BB69-23CF-44E3-9099-C40C66FF867C}">
              <a14:compatExt xmlns:a14="http://schemas.microsoft.com/office/drawing/2010/main" spid="_x0000_s5274"/>
            </a:ext>
            <a:ext uri="{FF2B5EF4-FFF2-40B4-BE49-F238E27FC236}">
              <a16:creationId xmlns:a16="http://schemas.microsoft.com/office/drawing/2014/main" id="{00000000-0008-0000-0200-00009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75" name="Option Button 1179" hidden="1">
          <a:extLst>
            <a:ext uri="{63B3BB69-23CF-44E3-9099-C40C66FF867C}">
              <a14:compatExt xmlns:a14="http://schemas.microsoft.com/office/drawing/2010/main" spid="_x0000_s5275"/>
            </a:ext>
            <a:ext uri="{FF2B5EF4-FFF2-40B4-BE49-F238E27FC236}">
              <a16:creationId xmlns:a16="http://schemas.microsoft.com/office/drawing/2014/main" id="{00000000-0008-0000-0200-00009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76" name="Option Button 1180" hidden="1">
          <a:extLst>
            <a:ext uri="{63B3BB69-23CF-44E3-9099-C40C66FF867C}">
              <a14:compatExt xmlns:a14="http://schemas.microsoft.com/office/drawing/2010/main" spid="_x0000_s5276"/>
            </a:ext>
            <a:ext uri="{FF2B5EF4-FFF2-40B4-BE49-F238E27FC236}">
              <a16:creationId xmlns:a16="http://schemas.microsoft.com/office/drawing/2014/main" id="{00000000-0008-0000-0200-00009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77" name="Option Button 1181" hidden="1">
          <a:extLst>
            <a:ext uri="{63B3BB69-23CF-44E3-9099-C40C66FF867C}">
              <a14:compatExt xmlns:a14="http://schemas.microsoft.com/office/drawing/2010/main" spid="_x0000_s5277"/>
            </a:ext>
            <a:ext uri="{FF2B5EF4-FFF2-40B4-BE49-F238E27FC236}">
              <a16:creationId xmlns:a16="http://schemas.microsoft.com/office/drawing/2014/main" id="{00000000-0008-0000-0200-00009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78" name="Option Button 1182" hidden="1">
          <a:extLst>
            <a:ext uri="{63B3BB69-23CF-44E3-9099-C40C66FF867C}">
              <a14:compatExt xmlns:a14="http://schemas.microsoft.com/office/drawing/2010/main" spid="_x0000_s5278"/>
            </a:ext>
            <a:ext uri="{FF2B5EF4-FFF2-40B4-BE49-F238E27FC236}">
              <a16:creationId xmlns:a16="http://schemas.microsoft.com/office/drawing/2014/main" id="{00000000-0008-0000-0200-00009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79" name="Option Button 1183" hidden="1">
          <a:extLst>
            <a:ext uri="{63B3BB69-23CF-44E3-9099-C40C66FF867C}">
              <a14:compatExt xmlns:a14="http://schemas.microsoft.com/office/drawing/2010/main" spid="_x0000_s5279"/>
            </a:ext>
            <a:ext uri="{FF2B5EF4-FFF2-40B4-BE49-F238E27FC236}">
              <a16:creationId xmlns:a16="http://schemas.microsoft.com/office/drawing/2014/main" id="{00000000-0008-0000-0200-00009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80" name="Option Button 1184" hidden="1">
          <a:extLst>
            <a:ext uri="{63B3BB69-23CF-44E3-9099-C40C66FF867C}">
              <a14:compatExt xmlns:a14="http://schemas.microsoft.com/office/drawing/2010/main" spid="_x0000_s5280"/>
            </a:ext>
            <a:ext uri="{FF2B5EF4-FFF2-40B4-BE49-F238E27FC236}">
              <a16:creationId xmlns:a16="http://schemas.microsoft.com/office/drawing/2014/main" id="{00000000-0008-0000-0200-0000A0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81" name="Option Button 1185" hidden="1">
          <a:extLst>
            <a:ext uri="{63B3BB69-23CF-44E3-9099-C40C66FF867C}">
              <a14:compatExt xmlns:a14="http://schemas.microsoft.com/office/drawing/2010/main" spid="_x0000_s5281"/>
            </a:ext>
            <a:ext uri="{FF2B5EF4-FFF2-40B4-BE49-F238E27FC236}">
              <a16:creationId xmlns:a16="http://schemas.microsoft.com/office/drawing/2014/main" id="{00000000-0008-0000-0200-0000A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82" name="Option Button 1186" hidden="1">
          <a:extLst>
            <a:ext uri="{63B3BB69-23CF-44E3-9099-C40C66FF867C}">
              <a14:compatExt xmlns:a14="http://schemas.microsoft.com/office/drawing/2010/main" spid="_x0000_s5282"/>
            </a:ext>
            <a:ext uri="{FF2B5EF4-FFF2-40B4-BE49-F238E27FC236}">
              <a16:creationId xmlns:a16="http://schemas.microsoft.com/office/drawing/2014/main" id="{00000000-0008-0000-0200-0000A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83" name="Option Button 1187" hidden="1">
          <a:extLst>
            <a:ext uri="{63B3BB69-23CF-44E3-9099-C40C66FF867C}">
              <a14:compatExt xmlns:a14="http://schemas.microsoft.com/office/drawing/2010/main" spid="_x0000_s5283"/>
            </a:ext>
            <a:ext uri="{FF2B5EF4-FFF2-40B4-BE49-F238E27FC236}">
              <a16:creationId xmlns:a16="http://schemas.microsoft.com/office/drawing/2014/main" id="{00000000-0008-0000-0200-0000A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84" name="Option Button 1188" hidden="1">
          <a:extLst>
            <a:ext uri="{63B3BB69-23CF-44E3-9099-C40C66FF867C}">
              <a14:compatExt xmlns:a14="http://schemas.microsoft.com/office/drawing/2010/main" spid="_x0000_s5284"/>
            </a:ext>
            <a:ext uri="{FF2B5EF4-FFF2-40B4-BE49-F238E27FC236}">
              <a16:creationId xmlns:a16="http://schemas.microsoft.com/office/drawing/2014/main" id="{00000000-0008-0000-0200-0000A4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85" name="Option Button 1189" hidden="1">
          <a:extLst>
            <a:ext uri="{63B3BB69-23CF-44E3-9099-C40C66FF867C}">
              <a14:compatExt xmlns:a14="http://schemas.microsoft.com/office/drawing/2010/main" spid="_x0000_s5285"/>
            </a:ext>
            <a:ext uri="{FF2B5EF4-FFF2-40B4-BE49-F238E27FC236}">
              <a16:creationId xmlns:a16="http://schemas.microsoft.com/office/drawing/2014/main" id="{00000000-0008-0000-0200-0000A5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86" name="Option Button 1190" hidden="1">
          <a:extLst>
            <a:ext uri="{63B3BB69-23CF-44E3-9099-C40C66FF867C}">
              <a14:compatExt xmlns:a14="http://schemas.microsoft.com/office/drawing/2010/main" spid="_x0000_s5286"/>
            </a:ext>
            <a:ext uri="{FF2B5EF4-FFF2-40B4-BE49-F238E27FC236}">
              <a16:creationId xmlns:a16="http://schemas.microsoft.com/office/drawing/2014/main" id="{00000000-0008-0000-0200-0000A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87" name="Option Button 1191" hidden="1">
          <a:extLst>
            <a:ext uri="{63B3BB69-23CF-44E3-9099-C40C66FF867C}">
              <a14:compatExt xmlns:a14="http://schemas.microsoft.com/office/drawing/2010/main" spid="_x0000_s5287"/>
            </a:ext>
            <a:ext uri="{FF2B5EF4-FFF2-40B4-BE49-F238E27FC236}">
              <a16:creationId xmlns:a16="http://schemas.microsoft.com/office/drawing/2014/main" id="{00000000-0008-0000-0200-0000A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88" name="Option Button 1192" hidden="1">
          <a:extLst>
            <a:ext uri="{63B3BB69-23CF-44E3-9099-C40C66FF867C}">
              <a14:compatExt xmlns:a14="http://schemas.microsoft.com/office/drawing/2010/main" spid="_x0000_s5288"/>
            </a:ext>
            <a:ext uri="{FF2B5EF4-FFF2-40B4-BE49-F238E27FC236}">
              <a16:creationId xmlns:a16="http://schemas.microsoft.com/office/drawing/2014/main" id="{00000000-0008-0000-0200-0000A8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89" name="Option Button 1193" hidden="1">
          <a:extLst>
            <a:ext uri="{63B3BB69-23CF-44E3-9099-C40C66FF867C}">
              <a14:compatExt xmlns:a14="http://schemas.microsoft.com/office/drawing/2010/main" spid="_x0000_s5289"/>
            </a:ext>
            <a:ext uri="{FF2B5EF4-FFF2-40B4-BE49-F238E27FC236}">
              <a16:creationId xmlns:a16="http://schemas.microsoft.com/office/drawing/2014/main" id="{00000000-0008-0000-0200-0000A9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90" name="Option Button 1194" hidden="1">
          <a:extLst>
            <a:ext uri="{63B3BB69-23CF-44E3-9099-C40C66FF867C}">
              <a14:compatExt xmlns:a14="http://schemas.microsoft.com/office/drawing/2010/main" spid="_x0000_s5290"/>
            </a:ext>
            <a:ext uri="{FF2B5EF4-FFF2-40B4-BE49-F238E27FC236}">
              <a16:creationId xmlns:a16="http://schemas.microsoft.com/office/drawing/2014/main" id="{00000000-0008-0000-0200-0000A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91" name="Option Button 1195" hidden="1">
          <a:extLst>
            <a:ext uri="{63B3BB69-23CF-44E3-9099-C40C66FF867C}">
              <a14:compatExt xmlns:a14="http://schemas.microsoft.com/office/drawing/2010/main" spid="_x0000_s5291"/>
            </a:ext>
            <a:ext uri="{FF2B5EF4-FFF2-40B4-BE49-F238E27FC236}">
              <a16:creationId xmlns:a16="http://schemas.microsoft.com/office/drawing/2014/main" id="{00000000-0008-0000-0200-0000A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92" name="Option Button 1196" hidden="1">
          <a:extLst>
            <a:ext uri="{63B3BB69-23CF-44E3-9099-C40C66FF867C}">
              <a14:compatExt xmlns:a14="http://schemas.microsoft.com/office/drawing/2010/main" spid="_x0000_s5292"/>
            </a:ext>
            <a:ext uri="{FF2B5EF4-FFF2-40B4-BE49-F238E27FC236}">
              <a16:creationId xmlns:a16="http://schemas.microsoft.com/office/drawing/2014/main" id="{00000000-0008-0000-0200-0000A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93" name="Option Button 1197" hidden="1">
          <a:extLst>
            <a:ext uri="{63B3BB69-23CF-44E3-9099-C40C66FF867C}">
              <a14:compatExt xmlns:a14="http://schemas.microsoft.com/office/drawing/2010/main" spid="_x0000_s5293"/>
            </a:ext>
            <a:ext uri="{FF2B5EF4-FFF2-40B4-BE49-F238E27FC236}">
              <a16:creationId xmlns:a16="http://schemas.microsoft.com/office/drawing/2014/main" id="{00000000-0008-0000-0200-0000A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94" name="Option Button 1198" hidden="1">
          <a:extLst>
            <a:ext uri="{63B3BB69-23CF-44E3-9099-C40C66FF867C}">
              <a14:compatExt xmlns:a14="http://schemas.microsoft.com/office/drawing/2010/main" spid="_x0000_s5294"/>
            </a:ext>
            <a:ext uri="{FF2B5EF4-FFF2-40B4-BE49-F238E27FC236}">
              <a16:creationId xmlns:a16="http://schemas.microsoft.com/office/drawing/2014/main" id="{00000000-0008-0000-0200-0000A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95" name="Option Button 1199" hidden="1">
          <a:extLst>
            <a:ext uri="{63B3BB69-23CF-44E3-9099-C40C66FF867C}">
              <a14:compatExt xmlns:a14="http://schemas.microsoft.com/office/drawing/2010/main" spid="_x0000_s5295"/>
            </a:ext>
            <a:ext uri="{FF2B5EF4-FFF2-40B4-BE49-F238E27FC236}">
              <a16:creationId xmlns:a16="http://schemas.microsoft.com/office/drawing/2014/main" id="{00000000-0008-0000-0200-0000A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96" name="Option Button 1200" hidden="1">
          <a:extLst>
            <a:ext uri="{63B3BB69-23CF-44E3-9099-C40C66FF867C}">
              <a14:compatExt xmlns:a14="http://schemas.microsoft.com/office/drawing/2010/main" spid="_x0000_s5296"/>
            </a:ext>
            <a:ext uri="{FF2B5EF4-FFF2-40B4-BE49-F238E27FC236}">
              <a16:creationId xmlns:a16="http://schemas.microsoft.com/office/drawing/2014/main" id="{00000000-0008-0000-0200-0000B0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97" name="Option Button 1201" hidden="1">
          <a:extLst>
            <a:ext uri="{63B3BB69-23CF-44E3-9099-C40C66FF867C}">
              <a14:compatExt xmlns:a14="http://schemas.microsoft.com/office/drawing/2010/main" spid="_x0000_s5297"/>
            </a:ext>
            <a:ext uri="{FF2B5EF4-FFF2-40B4-BE49-F238E27FC236}">
              <a16:creationId xmlns:a16="http://schemas.microsoft.com/office/drawing/2014/main" id="{00000000-0008-0000-0200-0000B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98" name="Option Button 1202" hidden="1">
          <a:extLst>
            <a:ext uri="{63B3BB69-23CF-44E3-9099-C40C66FF867C}">
              <a14:compatExt xmlns:a14="http://schemas.microsoft.com/office/drawing/2010/main" spid="_x0000_s5298"/>
            </a:ext>
            <a:ext uri="{FF2B5EF4-FFF2-40B4-BE49-F238E27FC236}">
              <a16:creationId xmlns:a16="http://schemas.microsoft.com/office/drawing/2014/main" id="{00000000-0008-0000-0200-0000B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299" name="Option Button 1203" hidden="1">
          <a:extLst>
            <a:ext uri="{63B3BB69-23CF-44E3-9099-C40C66FF867C}">
              <a14:compatExt xmlns:a14="http://schemas.microsoft.com/office/drawing/2010/main" spid="_x0000_s5299"/>
            </a:ext>
            <a:ext uri="{FF2B5EF4-FFF2-40B4-BE49-F238E27FC236}">
              <a16:creationId xmlns:a16="http://schemas.microsoft.com/office/drawing/2014/main" id="{00000000-0008-0000-0200-0000B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00" name="Option Button 1204" hidden="1">
          <a:extLst>
            <a:ext uri="{63B3BB69-23CF-44E3-9099-C40C66FF867C}">
              <a14:compatExt xmlns:a14="http://schemas.microsoft.com/office/drawing/2010/main" spid="_x0000_s5300"/>
            </a:ext>
            <a:ext uri="{FF2B5EF4-FFF2-40B4-BE49-F238E27FC236}">
              <a16:creationId xmlns:a16="http://schemas.microsoft.com/office/drawing/2014/main" id="{00000000-0008-0000-0200-0000B4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01" name="Option Button 1205" hidden="1">
          <a:extLst>
            <a:ext uri="{63B3BB69-23CF-44E3-9099-C40C66FF867C}">
              <a14:compatExt xmlns:a14="http://schemas.microsoft.com/office/drawing/2010/main" spid="_x0000_s5301"/>
            </a:ext>
            <a:ext uri="{FF2B5EF4-FFF2-40B4-BE49-F238E27FC236}">
              <a16:creationId xmlns:a16="http://schemas.microsoft.com/office/drawing/2014/main" id="{00000000-0008-0000-0200-0000B5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02" name="Option Button 1206" hidden="1">
          <a:extLst>
            <a:ext uri="{63B3BB69-23CF-44E3-9099-C40C66FF867C}">
              <a14:compatExt xmlns:a14="http://schemas.microsoft.com/office/drawing/2010/main" spid="_x0000_s5302"/>
            </a:ext>
            <a:ext uri="{FF2B5EF4-FFF2-40B4-BE49-F238E27FC236}">
              <a16:creationId xmlns:a16="http://schemas.microsoft.com/office/drawing/2014/main" id="{00000000-0008-0000-0200-0000B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03" name="Option Button 1207" hidden="1">
          <a:extLst>
            <a:ext uri="{63B3BB69-23CF-44E3-9099-C40C66FF867C}">
              <a14:compatExt xmlns:a14="http://schemas.microsoft.com/office/drawing/2010/main" spid="_x0000_s5303"/>
            </a:ext>
            <a:ext uri="{FF2B5EF4-FFF2-40B4-BE49-F238E27FC236}">
              <a16:creationId xmlns:a16="http://schemas.microsoft.com/office/drawing/2014/main" id="{00000000-0008-0000-0200-0000B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04" name="Option Button 1208" hidden="1">
          <a:extLst>
            <a:ext uri="{63B3BB69-23CF-44E3-9099-C40C66FF867C}">
              <a14:compatExt xmlns:a14="http://schemas.microsoft.com/office/drawing/2010/main" spid="_x0000_s5304"/>
            </a:ext>
            <a:ext uri="{FF2B5EF4-FFF2-40B4-BE49-F238E27FC236}">
              <a16:creationId xmlns:a16="http://schemas.microsoft.com/office/drawing/2014/main" id="{00000000-0008-0000-0200-0000B8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05" name="Option Button 1209" hidden="1">
          <a:extLst>
            <a:ext uri="{63B3BB69-23CF-44E3-9099-C40C66FF867C}">
              <a14:compatExt xmlns:a14="http://schemas.microsoft.com/office/drawing/2010/main" spid="_x0000_s5305"/>
            </a:ext>
            <a:ext uri="{FF2B5EF4-FFF2-40B4-BE49-F238E27FC236}">
              <a16:creationId xmlns:a16="http://schemas.microsoft.com/office/drawing/2014/main" id="{00000000-0008-0000-0200-0000B9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06" name="Option Button 1210" hidden="1">
          <a:extLst>
            <a:ext uri="{63B3BB69-23CF-44E3-9099-C40C66FF867C}">
              <a14:compatExt xmlns:a14="http://schemas.microsoft.com/office/drawing/2010/main" spid="_x0000_s5306"/>
            </a:ext>
            <a:ext uri="{FF2B5EF4-FFF2-40B4-BE49-F238E27FC236}">
              <a16:creationId xmlns:a16="http://schemas.microsoft.com/office/drawing/2014/main" id="{00000000-0008-0000-0200-0000B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07" name="Option Button 1211" hidden="1">
          <a:extLst>
            <a:ext uri="{63B3BB69-23CF-44E3-9099-C40C66FF867C}">
              <a14:compatExt xmlns:a14="http://schemas.microsoft.com/office/drawing/2010/main" spid="_x0000_s5307"/>
            </a:ext>
            <a:ext uri="{FF2B5EF4-FFF2-40B4-BE49-F238E27FC236}">
              <a16:creationId xmlns:a16="http://schemas.microsoft.com/office/drawing/2014/main" id="{00000000-0008-0000-0200-0000B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08" name="Option Button 1212" hidden="1">
          <a:extLst>
            <a:ext uri="{63B3BB69-23CF-44E3-9099-C40C66FF867C}">
              <a14:compatExt xmlns:a14="http://schemas.microsoft.com/office/drawing/2010/main" spid="_x0000_s5308"/>
            </a:ext>
            <a:ext uri="{FF2B5EF4-FFF2-40B4-BE49-F238E27FC236}">
              <a16:creationId xmlns:a16="http://schemas.microsoft.com/office/drawing/2014/main" id="{00000000-0008-0000-0200-0000B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09" name="Option Button 1213" hidden="1">
          <a:extLst>
            <a:ext uri="{63B3BB69-23CF-44E3-9099-C40C66FF867C}">
              <a14:compatExt xmlns:a14="http://schemas.microsoft.com/office/drawing/2010/main" spid="_x0000_s5309"/>
            </a:ext>
            <a:ext uri="{FF2B5EF4-FFF2-40B4-BE49-F238E27FC236}">
              <a16:creationId xmlns:a16="http://schemas.microsoft.com/office/drawing/2014/main" id="{00000000-0008-0000-0200-0000B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10" name="Option Button 1214" hidden="1">
          <a:extLst>
            <a:ext uri="{63B3BB69-23CF-44E3-9099-C40C66FF867C}">
              <a14:compatExt xmlns:a14="http://schemas.microsoft.com/office/drawing/2010/main" spid="_x0000_s5310"/>
            </a:ext>
            <a:ext uri="{FF2B5EF4-FFF2-40B4-BE49-F238E27FC236}">
              <a16:creationId xmlns:a16="http://schemas.microsoft.com/office/drawing/2014/main" id="{00000000-0008-0000-0200-0000B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11" name="Option Button 1215" hidden="1">
          <a:extLst>
            <a:ext uri="{63B3BB69-23CF-44E3-9099-C40C66FF867C}">
              <a14:compatExt xmlns:a14="http://schemas.microsoft.com/office/drawing/2010/main" spid="_x0000_s5311"/>
            </a:ext>
            <a:ext uri="{FF2B5EF4-FFF2-40B4-BE49-F238E27FC236}">
              <a16:creationId xmlns:a16="http://schemas.microsoft.com/office/drawing/2014/main" id="{00000000-0008-0000-0200-0000B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12" name="Option Button 1216" hidden="1">
          <a:extLst>
            <a:ext uri="{63B3BB69-23CF-44E3-9099-C40C66FF867C}">
              <a14:compatExt xmlns:a14="http://schemas.microsoft.com/office/drawing/2010/main" spid="_x0000_s5312"/>
            </a:ext>
            <a:ext uri="{FF2B5EF4-FFF2-40B4-BE49-F238E27FC236}">
              <a16:creationId xmlns:a16="http://schemas.microsoft.com/office/drawing/2014/main" id="{00000000-0008-0000-0200-0000C0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13" name="Option Button 1217" hidden="1">
          <a:extLst>
            <a:ext uri="{63B3BB69-23CF-44E3-9099-C40C66FF867C}">
              <a14:compatExt xmlns:a14="http://schemas.microsoft.com/office/drawing/2010/main" spid="_x0000_s5313"/>
            </a:ext>
            <a:ext uri="{FF2B5EF4-FFF2-40B4-BE49-F238E27FC236}">
              <a16:creationId xmlns:a16="http://schemas.microsoft.com/office/drawing/2014/main" id="{00000000-0008-0000-0200-0000C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14" name="Option Button 1218" hidden="1">
          <a:extLst>
            <a:ext uri="{63B3BB69-23CF-44E3-9099-C40C66FF867C}">
              <a14:compatExt xmlns:a14="http://schemas.microsoft.com/office/drawing/2010/main" spid="_x0000_s5314"/>
            </a:ext>
            <a:ext uri="{FF2B5EF4-FFF2-40B4-BE49-F238E27FC236}">
              <a16:creationId xmlns:a16="http://schemas.microsoft.com/office/drawing/2014/main" id="{00000000-0008-0000-0200-0000C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15" name="Option Button 1219" hidden="1">
          <a:extLst>
            <a:ext uri="{63B3BB69-23CF-44E3-9099-C40C66FF867C}">
              <a14:compatExt xmlns:a14="http://schemas.microsoft.com/office/drawing/2010/main" spid="_x0000_s5315"/>
            </a:ext>
            <a:ext uri="{FF2B5EF4-FFF2-40B4-BE49-F238E27FC236}">
              <a16:creationId xmlns:a16="http://schemas.microsoft.com/office/drawing/2014/main" id="{00000000-0008-0000-0200-0000C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16" name="Option Button 1220" hidden="1">
          <a:extLst>
            <a:ext uri="{63B3BB69-23CF-44E3-9099-C40C66FF867C}">
              <a14:compatExt xmlns:a14="http://schemas.microsoft.com/office/drawing/2010/main" spid="_x0000_s5316"/>
            </a:ext>
            <a:ext uri="{FF2B5EF4-FFF2-40B4-BE49-F238E27FC236}">
              <a16:creationId xmlns:a16="http://schemas.microsoft.com/office/drawing/2014/main" id="{00000000-0008-0000-0200-0000C4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17" name="Option Button 1221" hidden="1">
          <a:extLst>
            <a:ext uri="{63B3BB69-23CF-44E3-9099-C40C66FF867C}">
              <a14:compatExt xmlns:a14="http://schemas.microsoft.com/office/drawing/2010/main" spid="_x0000_s5317"/>
            </a:ext>
            <a:ext uri="{FF2B5EF4-FFF2-40B4-BE49-F238E27FC236}">
              <a16:creationId xmlns:a16="http://schemas.microsoft.com/office/drawing/2014/main" id="{00000000-0008-0000-0200-0000C5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18" name="Option Button 1222" hidden="1">
          <a:extLst>
            <a:ext uri="{63B3BB69-23CF-44E3-9099-C40C66FF867C}">
              <a14:compatExt xmlns:a14="http://schemas.microsoft.com/office/drawing/2010/main" spid="_x0000_s5318"/>
            </a:ext>
            <a:ext uri="{FF2B5EF4-FFF2-40B4-BE49-F238E27FC236}">
              <a16:creationId xmlns:a16="http://schemas.microsoft.com/office/drawing/2014/main" id="{00000000-0008-0000-0200-0000C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19" name="Option Button 1223" hidden="1">
          <a:extLst>
            <a:ext uri="{63B3BB69-23CF-44E3-9099-C40C66FF867C}">
              <a14:compatExt xmlns:a14="http://schemas.microsoft.com/office/drawing/2010/main" spid="_x0000_s5319"/>
            </a:ext>
            <a:ext uri="{FF2B5EF4-FFF2-40B4-BE49-F238E27FC236}">
              <a16:creationId xmlns:a16="http://schemas.microsoft.com/office/drawing/2014/main" id="{00000000-0008-0000-0200-0000C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20" name="Option Button 1224" hidden="1">
          <a:extLst>
            <a:ext uri="{63B3BB69-23CF-44E3-9099-C40C66FF867C}">
              <a14:compatExt xmlns:a14="http://schemas.microsoft.com/office/drawing/2010/main" spid="_x0000_s5320"/>
            </a:ext>
            <a:ext uri="{FF2B5EF4-FFF2-40B4-BE49-F238E27FC236}">
              <a16:creationId xmlns:a16="http://schemas.microsoft.com/office/drawing/2014/main" id="{00000000-0008-0000-0200-0000C8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21" name="Option Button 1225" hidden="1">
          <a:extLst>
            <a:ext uri="{63B3BB69-23CF-44E3-9099-C40C66FF867C}">
              <a14:compatExt xmlns:a14="http://schemas.microsoft.com/office/drawing/2010/main" spid="_x0000_s5321"/>
            </a:ext>
            <a:ext uri="{FF2B5EF4-FFF2-40B4-BE49-F238E27FC236}">
              <a16:creationId xmlns:a16="http://schemas.microsoft.com/office/drawing/2014/main" id="{00000000-0008-0000-0200-0000C9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22" name="Option Button 1226" hidden="1">
          <a:extLst>
            <a:ext uri="{63B3BB69-23CF-44E3-9099-C40C66FF867C}">
              <a14:compatExt xmlns:a14="http://schemas.microsoft.com/office/drawing/2010/main" spid="_x0000_s5322"/>
            </a:ext>
            <a:ext uri="{FF2B5EF4-FFF2-40B4-BE49-F238E27FC236}">
              <a16:creationId xmlns:a16="http://schemas.microsoft.com/office/drawing/2014/main" id="{00000000-0008-0000-0200-0000C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23" name="Option Button 1227" hidden="1">
          <a:extLst>
            <a:ext uri="{63B3BB69-23CF-44E3-9099-C40C66FF867C}">
              <a14:compatExt xmlns:a14="http://schemas.microsoft.com/office/drawing/2010/main" spid="_x0000_s5323"/>
            </a:ext>
            <a:ext uri="{FF2B5EF4-FFF2-40B4-BE49-F238E27FC236}">
              <a16:creationId xmlns:a16="http://schemas.microsoft.com/office/drawing/2014/main" id="{00000000-0008-0000-0200-0000C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24" name="Option Button 1228" hidden="1">
          <a:extLst>
            <a:ext uri="{63B3BB69-23CF-44E3-9099-C40C66FF867C}">
              <a14:compatExt xmlns:a14="http://schemas.microsoft.com/office/drawing/2010/main" spid="_x0000_s5324"/>
            </a:ext>
            <a:ext uri="{FF2B5EF4-FFF2-40B4-BE49-F238E27FC236}">
              <a16:creationId xmlns:a16="http://schemas.microsoft.com/office/drawing/2014/main" id="{00000000-0008-0000-0200-0000C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25" name="Option Button 1229" hidden="1">
          <a:extLst>
            <a:ext uri="{63B3BB69-23CF-44E3-9099-C40C66FF867C}">
              <a14:compatExt xmlns:a14="http://schemas.microsoft.com/office/drawing/2010/main" spid="_x0000_s5325"/>
            </a:ext>
            <a:ext uri="{FF2B5EF4-FFF2-40B4-BE49-F238E27FC236}">
              <a16:creationId xmlns:a16="http://schemas.microsoft.com/office/drawing/2014/main" id="{00000000-0008-0000-0200-0000C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26" name="Option Button 1230" hidden="1">
          <a:extLst>
            <a:ext uri="{63B3BB69-23CF-44E3-9099-C40C66FF867C}">
              <a14:compatExt xmlns:a14="http://schemas.microsoft.com/office/drawing/2010/main" spid="_x0000_s5326"/>
            </a:ext>
            <a:ext uri="{FF2B5EF4-FFF2-40B4-BE49-F238E27FC236}">
              <a16:creationId xmlns:a16="http://schemas.microsoft.com/office/drawing/2014/main" id="{00000000-0008-0000-0200-0000C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27" name="Option Button 1231" hidden="1">
          <a:extLst>
            <a:ext uri="{63B3BB69-23CF-44E3-9099-C40C66FF867C}">
              <a14:compatExt xmlns:a14="http://schemas.microsoft.com/office/drawing/2010/main" spid="_x0000_s5327"/>
            </a:ext>
            <a:ext uri="{FF2B5EF4-FFF2-40B4-BE49-F238E27FC236}">
              <a16:creationId xmlns:a16="http://schemas.microsoft.com/office/drawing/2014/main" id="{00000000-0008-0000-0200-0000C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28" name="Option Button 1232" hidden="1">
          <a:extLst>
            <a:ext uri="{63B3BB69-23CF-44E3-9099-C40C66FF867C}">
              <a14:compatExt xmlns:a14="http://schemas.microsoft.com/office/drawing/2010/main" spid="_x0000_s5328"/>
            </a:ext>
            <a:ext uri="{FF2B5EF4-FFF2-40B4-BE49-F238E27FC236}">
              <a16:creationId xmlns:a16="http://schemas.microsoft.com/office/drawing/2014/main" id="{00000000-0008-0000-0200-0000D0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29" name="Option Button 1233" hidden="1">
          <a:extLst>
            <a:ext uri="{63B3BB69-23CF-44E3-9099-C40C66FF867C}">
              <a14:compatExt xmlns:a14="http://schemas.microsoft.com/office/drawing/2010/main" spid="_x0000_s5329"/>
            </a:ext>
            <a:ext uri="{FF2B5EF4-FFF2-40B4-BE49-F238E27FC236}">
              <a16:creationId xmlns:a16="http://schemas.microsoft.com/office/drawing/2014/main" id="{00000000-0008-0000-0200-0000D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30" name="Option Button 1234" hidden="1">
          <a:extLst>
            <a:ext uri="{63B3BB69-23CF-44E3-9099-C40C66FF867C}">
              <a14:compatExt xmlns:a14="http://schemas.microsoft.com/office/drawing/2010/main" spid="_x0000_s5330"/>
            </a:ext>
            <a:ext uri="{FF2B5EF4-FFF2-40B4-BE49-F238E27FC236}">
              <a16:creationId xmlns:a16="http://schemas.microsoft.com/office/drawing/2014/main" id="{00000000-0008-0000-0200-0000D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31" name="Option Button 1235" hidden="1">
          <a:extLst>
            <a:ext uri="{63B3BB69-23CF-44E3-9099-C40C66FF867C}">
              <a14:compatExt xmlns:a14="http://schemas.microsoft.com/office/drawing/2010/main" spid="_x0000_s5331"/>
            </a:ext>
            <a:ext uri="{FF2B5EF4-FFF2-40B4-BE49-F238E27FC236}">
              <a16:creationId xmlns:a16="http://schemas.microsoft.com/office/drawing/2014/main" id="{00000000-0008-0000-0200-0000D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32" name="Option Button 1236" hidden="1">
          <a:extLst>
            <a:ext uri="{63B3BB69-23CF-44E3-9099-C40C66FF867C}">
              <a14:compatExt xmlns:a14="http://schemas.microsoft.com/office/drawing/2010/main" spid="_x0000_s5332"/>
            </a:ext>
            <a:ext uri="{FF2B5EF4-FFF2-40B4-BE49-F238E27FC236}">
              <a16:creationId xmlns:a16="http://schemas.microsoft.com/office/drawing/2014/main" id="{00000000-0008-0000-0200-0000D4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33" name="Option Button 1237" hidden="1">
          <a:extLst>
            <a:ext uri="{63B3BB69-23CF-44E3-9099-C40C66FF867C}">
              <a14:compatExt xmlns:a14="http://schemas.microsoft.com/office/drawing/2010/main" spid="_x0000_s5333"/>
            </a:ext>
            <a:ext uri="{FF2B5EF4-FFF2-40B4-BE49-F238E27FC236}">
              <a16:creationId xmlns:a16="http://schemas.microsoft.com/office/drawing/2014/main" id="{00000000-0008-0000-0200-0000D5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34" name="Option Button 1238" hidden="1">
          <a:extLst>
            <a:ext uri="{63B3BB69-23CF-44E3-9099-C40C66FF867C}">
              <a14:compatExt xmlns:a14="http://schemas.microsoft.com/office/drawing/2010/main" spid="_x0000_s5334"/>
            </a:ext>
            <a:ext uri="{FF2B5EF4-FFF2-40B4-BE49-F238E27FC236}">
              <a16:creationId xmlns:a16="http://schemas.microsoft.com/office/drawing/2014/main" id="{00000000-0008-0000-0200-0000D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35" name="Option Button 1239" hidden="1">
          <a:extLst>
            <a:ext uri="{63B3BB69-23CF-44E3-9099-C40C66FF867C}">
              <a14:compatExt xmlns:a14="http://schemas.microsoft.com/office/drawing/2010/main" spid="_x0000_s5335"/>
            </a:ext>
            <a:ext uri="{FF2B5EF4-FFF2-40B4-BE49-F238E27FC236}">
              <a16:creationId xmlns:a16="http://schemas.microsoft.com/office/drawing/2014/main" id="{00000000-0008-0000-0200-0000D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36" name="Option Button 1240" hidden="1">
          <a:extLst>
            <a:ext uri="{63B3BB69-23CF-44E3-9099-C40C66FF867C}">
              <a14:compatExt xmlns:a14="http://schemas.microsoft.com/office/drawing/2010/main" spid="_x0000_s5336"/>
            </a:ext>
            <a:ext uri="{FF2B5EF4-FFF2-40B4-BE49-F238E27FC236}">
              <a16:creationId xmlns:a16="http://schemas.microsoft.com/office/drawing/2014/main" id="{00000000-0008-0000-0200-0000D8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37" name="Option Button 1241" hidden="1">
          <a:extLst>
            <a:ext uri="{63B3BB69-23CF-44E3-9099-C40C66FF867C}">
              <a14:compatExt xmlns:a14="http://schemas.microsoft.com/office/drawing/2010/main" spid="_x0000_s5337"/>
            </a:ext>
            <a:ext uri="{FF2B5EF4-FFF2-40B4-BE49-F238E27FC236}">
              <a16:creationId xmlns:a16="http://schemas.microsoft.com/office/drawing/2014/main" id="{00000000-0008-0000-0200-0000D9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38" name="Option Button 1242" hidden="1">
          <a:extLst>
            <a:ext uri="{63B3BB69-23CF-44E3-9099-C40C66FF867C}">
              <a14:compatExt xmlns:a14="http://schemas.microsoft.com/office/drawing/2010/main" spid="_x0000_s5338"/>
            </a:ext>
            <a:ext uri="{FF2B5EF4-FFF2-40B4-BE49-F238E27FC236}">
              <a16:creationId xmlns:a16="http://schemas.microsoft.com/office/drawing/2014/main" id="{00000000-0008-0000-0200-0000D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39" name="Option Button 1243" hidden="1">
          <a:extLst>
            <a:ext uri="{63B3BB69-23CF-44E3-9099-C40C66FF867C}">
              <a14:compatExt xmlns:a14="http://schemas.microsoft.com/office/drawing/2010/main" spid="_x0000_s5339"/>
            </a:ext>
            <a:ext uri="{FF2B5EF4-FFF2-40B4-BE49-F238E27FC236}">
              <a16:creationId xmlns:a16="http://schemas.microsoft.com/office/drawing/2014/main" id="{00000000-0008-0000-0200-0000D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40" name="Option Button 1244" hidden="1">
          <a:extLst>
            <a:ext uri="{63B3BB69-23CF-44E3-9099-C40C66FF867C}">
              <a14:compatExt xmlns:a14="http://schemas.microsoft.com/office/drawing/2010/main" spid="_x0000_s5340"/>
            </a:ext>
            <a:ext uri="{FF2B5EF4-FFF2-40B4-BE49-F238E27FC236}">
              <a16:creationId xmlns:a16="http://schemas.microsoft.com/office/drawing/2014/main" id="{00000000-0008-0000-0200-0000D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41" name="Option Button 1245" hidden="1">
          <a:extLst>
            <a:ext uri="{63B3BB69-23CF-44E3-9099-C40C66FF867C}">
              <a14:compatExt xmlns:a14="http://schemas.microsoft.com/office/drawing/2010/main" spid="_x0000_s5341"/>
            </a:ext>
            <a:ext uri="{FF2B5EF4-FFF2-40B4-BE49-F238E27FC236}">
              <a16:creationId xmlns:a16="http://schemas.microsoft.com/office/drawing/2014/main" id="{00000000-0008-0000-0200-0000D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42" name="Option Button 1246" hidden="1">
          <a:extLst>
            <a:ext uri="{63B3BB69-23CF-44E3-9099-C40C66FF867C}">
              <a14:compatExt xmlns:a14="http://schemas.microsoft.com/office/drawing/2010/main" spid="_x0000_s5342"/>
            </a:ext>
            <a:ext uri="{FF2B5EF4-FFF2-40B4-BE49-F238E27FC236}">
              <a16:creationId xmlns:a16="http://schemas.microsoft.com/office/drawing/2014/main" id="{00000000-0008-0000-0200-0000D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43" name="Option Button 1247" hidden="1">
          <a:extLst>
            <a:ext uri="{63B3BB69-23CF-44E3-9099-C40C66FF867C}">
              <a14:compatExt xmlns:a14="http://schemas.microsoft.com/office/drawing/2010/main" spid="_x0000_s5343"/>
            </a:ext>
            <a:ext uri="{FF2B5EF4-FFF2-40B4-BE49-F238E27FC236}">
              <a16:creationId xmlns:a16="http://schemas.microsoft.com/office/drawing/2014/main" id="{00000000-0008-0000-0200-0000D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44" name="Option Button 1248" hidden="1">
          <a:extLst>
            <a:ext uri="{63B3BB69-23CF-44E3-9099-C40C66FF867C}">
              <a14:compatExt xmlns:a14="http://schemas.microsoft.com/office/drawing/2010/main" spid="_x0000_s5344"/>
            </a:ext>
            <a:ext uri="{FF2B5EF4-FFF2-40B4-BE49-F238E27FC236}">
              <a16:creationId xmlns:a16="http://schemas.microsoft.com/office/drawing/2014/main" id="{00000000-0008-0000-0200-0000E0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45" name="Option Button 1249" hidden="1">
          <a:extLst>
            <a:ext uri="{63B3BB69-23CF-44E3-9099-C40C66FF867C}">
              <a14:compatExt xmlns:a14="http://schemas.microsoft.com/office/drawing/2010/main" spid="_x0000_s5345"/>
            </a:ext>
            <a:ext uri="{FF2B5EF4-FFF2-40B4-BE49-F238E27FC236}">
              <a16:creationId xmlns:a16="http://schemas.microsoft.com/office/drawing/2014/main" id="{00000000-0008-0000-0200-0000E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46" name="Option Button 1250" hidden="1">
          <a:extLst>
            <a:ext uri="{63B3BB69-23CF-44E3-9099-C40C66FF867C}">
              <a14:compatExt xmlns:a14="http://schemas.microsoft.com/office/drawing/2010/main" spid="_x0000_s5346"/>
            </a:ext>
            <a:ext uri="{FF2B5EF4-FFF2-40B4-BE49-F238E27FC236}">
              <a16:creationId xmlns:a16="http://schemas.microsoft.com/office/drawing/2014/main" id="{00000000-0008-0000-0200-0000E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47" name="Option Button 1251" hidden="1">
          <a:extLst>
            <a:ext uri="{63B3BB69-23CF-44E3-9099-C40C66FF867C}">
              <a14:compatExt xmlns:a14="http://schemas.microsoft.com/office/drawing/2010/main" spid="_x0000_s5347"/>
            </a:ext>
            <a:ext uri="{FF2B5EF4-FFF2-40B4-BE49-F238E27FC236}">
              <a16:creationId xmlns:a16="http://schemas.microsoft.com/office/drawing/2014/main" id="{00000000-0008-0000-0200-0000E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48" name="Option Button 1252" hidden="1">
          <a:extLst>
            <a:ext uri="{63B3BB69-23CF-44E3-9099-C40C66FF867C}">
              <a14:compatExt xmlns:a14="http://schemas.microsoft.com/office/drawing/2010/main" spid="_x0000_s5348"/>
            </a:ext>
            <a:ext uri="{FF2B5EF4-FFF2-40B4-BE49-F238E27FC236}">
              <a16:creationId xmlns:a16="http://schemas.microsoft.com/office/drawing/2014/main" id="{00000000-0008-0000-0200-0000E4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49" name="Option Button 1253" hidden="1">
          <a:extLst>
            <a:ext uri="{63B3BB69-23CF-44E3-9099-C40C66FF867C}">
              <a14:compatExt xmlns:a14="http://schemas.microsoft.com/office/drawing/2010/main" spid="_x0000_s5349"/>
            </a:ext>
            <a:ext uri="{FF2B5EF4-FFF2-40B4-BE49-F238E27FC236}">
              <a16:creationId xmlns:a16="http://schemas.microsoft.com/office/drawing/2014/main" id="{00000000-0008-0000-0200-0000E5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50" name="Option Button 1254" hidden="1">
          <a:extLst>
            <a:ext uri="{63B3BB69-23CF-44E3-9099-C40C66FF867C}">
              <a14:compatExt xmlns:a14="http://schemas.microsoft.com/office/drawing/2010/main" spid="_x0000_s5350"/>
            </a:ext>
            <a:ext uri="{FF2B5EF4-FFF2-40B4-BE49-F238E27FC236}">
              <a16:creationId xmlns:a16="http://schemas.microsoft.com/office/drawing/2014/main" id="{00000000-0008-0000-0200-0000E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51" name="Option Button 1255" hidden="1">
          <a:extLst>
            <a:ext uri="{63B3BB69-23CF-44E3-9099-C40C66FF867C}">
              <a14:compatExt xmlns:a14="http://schemas.microsoft.com/office/drawing/2010/main" spid="_x0000_s5351"/>
            </a:ext>
            <a:ext uri="{FF2B5EF4-FFF2-40B4-BE49-F238E27FC236}">
              <a16:creationId xmlns:a16="http://schemas.microsoft.com/office/drawing/2014/main" id="{00000000-0008-0000-0200-0000E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52" name="Option Button 1256" hidden="1">
          <a:extLst>
            <a:ext uri="{63B3BB69-23CF-44E3-9099-C40C66FF867C}">
              <a14:compatExt xmlns:a14="http://schemas.microsoft.com/office/drawing/2010/main" spid="_x0000_s5352"/>
            </a:ext>
            <a:ext uri="{FF2B5EF4-FFF2-40B4-BE49-F238E27FC236}">
              <a16:creationId xmlns:a16="http://schemas.microsoft.com/office/drawing/2014/main" id="{00000000-0008-0000-0200-0000E8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53" name="Option Button 1257" hidden="1">
          <a:extLst>
            <a:ext uri="{63B3BB69-23CF-44E3-9099-C40C66FF867C}">
              <a14:compatExt xmlns:a14="http://schemas.microsoft.com/office/drawing/2010/main" spid="_x0000_s5353"/>
            </a:ext>
            <a:ext uri="{FF2B5EF4-FFF2-40B4-BE49-F238E27FC236}">
              <a16:creationId xmlns:a16="http://schemas.microsoft.com/office/drawing/2014/main" id="{00000000-0008-0000-0200-0000E9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54" name="Option Button 1258" hidden="1">
          <a:extLst>
            <a:ext uri="{63B3BB69-23CF-44E3-9099-C40C66FF867C}">
              <a14:compatExt xmlns:a14="http://schemas.microsoft.com/office/drawing/2010/main" spid="_x0000_s5354"/>
            </a:ext>
            <a:ext uri="{FF2B5EF4-FFF2-40B4-BE49-F238E27FC236}">
              <a16:creationId xmlns:a16="http://schemas.microsoft.com/office/drawing/2014/main" id="{00000000-0008-0000-0200-0000E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55" name="Option Button 1259" hidden="1">
          <a:extLst>
            <a:ext uri="{63B3BB69-23CF-44E3-9099-C40C66FF867C}">
              <a14:compatExt xmlns:a14="http://schemas.microsoft.com/office/drawing/2010/main" spid="_x0000_s5355"/>
            </a:ext>
            <a:ext uri="{FF2B5EF4-FFF2-40B4-BE49-F238E27FC236}">
              <a16:creationId xmlns:a16="http://schemas.microsoft.com/office/drawing/2014/main" id="{00000000-0008-0000-0200-0000E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56" name="Option Button 1260" hidden="1">
          <a:extLst>
            <a:ext uri="{63B3BB69-23CF-44E3-9099-C40C66FF867C}">
              <a14:compatExt xmlns:a14="http://schemas.microsoft.com/office/drawing/2010/main" spid="_x0000_s5356"/>
            </a:ext>
            <a:ext uri="{FF2B5EF4-FFF2-40B4-BE49-F238E27FC236}">
              <a16:creationId xmlns:a16="http://schemas.microsoft.com/office/drawing/2014/main" id="{00000000-0008-0000-0200-0000E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57" name="Option Button 1261" hidden="1">
          <a:extLst>
            <a:ext uri="{63B3BB69-23CF-44E3-9099-C40C66FF867C}">
              <a14:compatExt xmlns:a14="http://schemas.microsoft.com/office/drawing/2010/main" spid="_x0000_s5357"/>
            </a:ext>
            <a:ext uri="{FF2B5EF4-FFF2-40B4-BE49-F238E27FC236}">
              <a16:creationId xmlns:a16="http://schemas.microsoft.com/office/drawing/2014/main" id="{00000000-0008-0000-0200-0000E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58" name="Option Button 1262" hidden="1">
          <a:extLst>
            <a:ext uri="{63B3BB69-23CF-44E3-9099-C40C66FF867C}">
              <a14:compatExt xmlns:a14="http://schemas.microsoft.com/office/drawing/2010/main" spid="_x0000_s5358"/>
            </a:ext>
            <a:ext uri="{FF2B5EF4-FFF2-40B4-BE49-F238E27FC236}">
              <a16:creationId xmlns:a16="http://schemas.microsoft.com/office/drawing/2014/main" id="{00000000-0008-0000-0200-0000E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59" name="Option Button 1263" hidden="1">
          <a:extLst>
            <a:ext uri="{63B3BB69-23CF-44E3-9099-C40C66FF867C}">
              <a14:compatExt xmlns:a14="http://schemas.microsoft.com/office/drawing/2010/main" spid="_x0000_s5359"/>
            </a:ext>
            <a:ext uri="{FF2B5EF4-FFF2-40B4-BE49-F238E27FC236}">
              <a16:creationId xmlns:a16="http://schemas.microsoft.com/office/drawing/2014/main" id="{00000000-0008-0000-0200-0000E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60" name="Option Button 1264" hidden="1">
          <a:extLst>
            <a:ext uri="{63B3BB69-23CF-44E3-9099-C40C66FF867C}">
              <a14:compatExt xmlns:a14="http://schemas.microsoft.com/office/drawing/2010/main" spid="_x0000_s5360"/>
            </a:ext>
            <a:ext uri="{FF2B5EF4-FFF2-40B4-BE49-F238E27FC236}">
              <a16:creationId xmlns:a16="http://schemas.microsoft.com/office/drawing/2014/main" id="{00000000-0008-0000-0200-0000F0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61" name="Option Button 1265" hidden="1">
          <a:extLst>
            <a:ext uri="{63B3BB69-23CF-44E3-9099-C40C66FF867C}">
              <a14:compatExt xmlns:a14="http://schemas.microsoft.com/office/drawing/2010/main" spid="_x0000_s5361"/>
            </a:ext>
            <a:ext uri="{FF2B5EF4-FFF2-40B4-BE49-F238E27FC236}">
              <a16:creationId xmlns:a16="http://schemas.microsoft.com/office/drawing/2014/main" id="{00000000-0008-0000-0200-0000F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62" name="Option Button 1266" hidden="1">
          <a:extLst>
            <a:ext uri="{63B3BB69-23CF-44E3-9099-C40C66FF867C}">
              <a14:compatExt xmlns:a14="http://schemas.microsoft.com/office/drawing/2010/main" spid="_x0000_s5362"/>
            </a:ext>
            <a:ext uri="{FF2B5EF4-FFF2-40B4-BE49-F238E27FC236}">
              <a16:creationId xmlns:a16="http://schemas.microsoft.com/office/drawing/2014/main" id="{00000000-0008-0000-0200-0000F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63" name="Option Button 1267" hidden="1">
          <a:extLst>
            <a:ext uri="{63B3BB69-23CF-44E3-9099-C40C66FF867C}">
              <a14:compatExt xmlns:a14="http://schemas.microsoft.com/office/drawing/2010/main" spid="_x0000_s5363"/>
            </a:ext>
            <a:ext uri="{FF2B5EF4-FFF2-40B4-BE49-F238E27FC236}">
              <a16:creationId xmlns:a16="http://schemas.microsoft.com/office/drawing/2014/main" id="{00000000-0008-0000-0200-0000F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64" name="Option Button 1268" hidden="1">
          <a:extLst>
            <a:ext uri="{63B3BB69-23CF-44E3-9099-C40C66FF867C}">
              <a14:compatExt xmlns:a14="http://schemas.microsoft.com/office/drawing/2010/main" spid="_x0000_s5364"/>
            </a:ext>
            <a:ext uri="{FF2B5EF4-FFF2-40B4-BE49-F238E27FC236}">
              <a16:creationId xmlns:a16="http://schemas.microsoft.com/office/drawing/2014/main" id="{00000000-0008-0000-0200-0000F4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65" name="Option Button 1269" hidden="1">
          <a:extLst>
            <a:ext uri="{63B3BB69-23CF-44E3-9099-C40C66FF867C}">
              <a14:compatExt xmlns:a14="http://schemas.microsoft.com/office/drawing/2010/main" spid="_x0000_s5365"/>
            </a:ext>
            <a:ext uri="{FF2B5EF4-FFF2-40B4-BE49-F238E27FC236}">
              <a16:creationId xmlns:a16="http://schemas.microsoft.com/office/drawing/2014/main" id="{00000000-0008-0000-0200-0000F5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66" name="Option Button 1270" hidden="1">
          <a:extLst>
            <a:ext uri="{63B3BB69-23CF-44E3-9099-C40C66FF867C}">
              <a14:compatExt xmlns:a14="http://schemas.microsoft.com/office/drawing/2010/main" spid="_x0000_s5366"/>
            </a:ext>
            <a:ext uri="{FF2B5EF4-FFF2-40B4-BE49-F238E27FC236}">
              <a16:creationId xmlns:a16="http://schemas.microsoft.com/office/drawing/2014/main" id="{00000000-0008-0000-0200-0000F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67" name="Option Button 1271" hidden="1">
          <a:extLst>
            <a:ext uri="{63B3BB69-23CF-44E3-9099-C40C66FF867C}">
              <a14:compatExt xmlns:a14="http://schemas.microsoft.com/office/drawing/2010/main" spid="_x0000_s5367"/>
            </a:ext>
            <a:ext uri="{FF2B5EF4-FFF2-40B4-BE49-F238E27FC236}">
              <a16:creationId xmlns:a16="http://schemas.microsoft.com/office/drawing/2014/main" id="{00000000-0008-0000-0200-0000F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68" name="Option Button 1272" hidden="1">
          <a:extLst>
            <a:ext uri="{63B3BB69-23CF-44E3-9099-C40C66FF867C}">
              <a14:compatExt xmlns:a14="http://schemas.microsoft.com/office/drawing/2010/main" spid="_x0000_s5368"/>
            </a:ext>
            <a:ext uri="{FF2B5EF4-FFF2-40B4-BE49-F238E27FC236}">
              <a16:creationId xmlns:a16="http://schemas.microsoft.com/office/drawing/2014/main" id="{00000000-0008-0000-0200-0000F8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69" name="Option Button 1273" hidden="1">
          <a:extLst>
            <a:ext uri="{63B3BB69-23CF-44E3-9099-C40C66FF867C}">
              <a14:compatExt xmlns:a14="http://schemas.microsoft.com/office/drawing/2010/main" spid="_x0000_s5369"/>
            </a:ext>
            <a:ext uri="{FF2B5EF4-FFF2-40B4-BE49-F238E27FC236}">
              <a16:creationId xmlns:a16="http://schemas.microsoft.com/office/drawing/2014/main" id="{00000000-0008-0000-0200-0000F9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70" name="Option Button 1274" hidden="1">
          <a:extLst>
            <a:ext uri="{63B3BB69-23CF-44E3-9099-C40C66FF867C}">
              <a14:compatExt xmlns:a14="http://schemas.microsoft.com/office/drawing/2010/main" spid="_x0000_s5370"/>
            </a:ext>
            <a:ext uri="{FF2B5EF4-FFF2-40B4-BE49-F238E27FC236}">
              <a16:creationId xmlns:a16="http://schemas.microsoft.com/office/drawing/2014/main" id="{00000000-0008-0000-0200-0000F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71" name="Option Button 1275" hidden="1">
          <a:extLst>
            <a:ext uri="{63B3BB69-23CF-44E3-9099-C40C66FF867C}">
              <a14:compatExt xmlns:a14="http://schemas.microsoft.com/office/drawing/2010/main" spid="_x0000_s5371"/>
            </a:ext>
            <a:ext uri="{FF2B5EF4-FFF2-40B4-BE49-F238E27FC236}">
              <a16:creationId xmlns:a16="http://schemas.microsoft.com/office/drawing/2014/main" id="{00000000-0008-0000-0200-0000F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72" name="Option Button 1276" hidden="1">
          <a:extLst>
            <a:ext uri="{63B3BB69-23CF-44E3-9099-C40C66FF867C}">
              <a14:compatExt xmlns:a14="http://schemas.microsoft.com/office/drawing/2010/main" spid="_x0000_s5372"/>
            </a:ext>
            <a:ext uri="{FF2B5EF4-FFF2-40B4-BE49-F238E27FC236}">
              <a16:creationId xmlns:a16="http://schemas.microsoft.com/office/drawing/2014/main" id="{00000000-0008-0000-0200-0000F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73" name="Option Button 1277" hidden="1">
          <a:extLst>
            <a:ext uri="{63B3BB69-23CF-44E3-9099-C40C66FF867C}">
              <a14:compatExt xmlns:a14="http://schemas.microsoft.com/office/drawing/2010/main" spid="_x0000_s5373"/>
            </a:ext>
            <a:ext uri="{FF2B5EF4-FFF2-40B4-BE49-F238E27FC236}">
              <a16:creationId xmlns:a16="http://schemas.microsoft.com/office/drawing/2014/main" id="{00000000-0008-0000-0200-0000F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74" name="Option Button 1278" hidden="1">
          <a:extLst>
            <a:ext uri="{63B3BB69-23CF-44E3-9099-C40C66FF867C}">
              <a14:compatExt xmlns:a14="http://schemas.microsoft.com/office/drawing/2010/main" spid="_x0000_s5374"/>
            </a:ext>
            <a:ext uri="{FF2B5EF4-FFF2-40B4-BE49-F238E27FC236}">
              <a16:creationId xmlns:a16="http://schemas.microsoft.com/office/drawing/2014/main" id="{00000000-0008-0000-0200-0000F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75" name="Option Button 1279" hidden="1">
          <a:extLst>
            <a:ext uri="{63B3BB69-23CF-44E3-9099-C40C66FF867C}">
              <a14:compatExt xmlns:a14="http://schemas.microsoft.com/office/drawing/2010/main" spid="_x0000_s5375"/>
            </a:ext>
            <a:ext uri="{FF2B5EF4-FFF2-40B4-BE49-F238E27FC236}">
              <a16:creationId xmlns:a16="http://schemas.microsoft.com/office/drawing/2014/main" id="{00000000-0008-0000-0200-0000F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76" name="Option Button 1280" hidden="1">
          <a:extLst>
            <a:ext uri="{63B3BB69-23CF-44E3-9099-C40C66FF867C}">
              <a14:compatExt xmlns:a14="http://schemas.microsoft.com/office/drawing/2010/main" spid="_x0000_s5376"/>
            </a:ext>
            <a:ext uri="{FF2B5EF4-FFF2-40B4-BE49-F238E27FC236}">
              <a16:creationId xmlns:a16="http://schemas.microsoft.com/office/drawing/2014/main" id="{00000000-0008-0000-0200-000000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77" name="Option Button 1281" hidden="1">
          <a:extLst>
            <a:ext uri="{63B3BB69-23CF-44E3-9099-C40C66FF867C}">
              <a14:compatExt xmlns:a14="http://schemas.microsoft.com/office/drawing/2010/main" spid="_x0000_s5377"/>
            </a:ext>
            <a:ext uri="{FF2B5EF4-FFF2-40B4-BE49-F238E27FC236}">
              <a16:creationId xmlns:a16="http://schemas.microsoft.com/office/drawing/2014/main" id="{00000000-0008-0000-0200-000001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78" name="Option Button 1282" hidden="1">
          <a:extLst>
            <a:ext uri="{63B3BB69-23CF-44E3-9099-C40C66FF867C}">
              <a14:compatExt xmlns:a14="http://schemas.microsoft.com/office/drawing/2010/main" spid="_x0000_s5378"/>
            </a:ext>
            <a:ext uri="{FF2B5EF4-FFF2-40B4-BE49-F238E27FC236}">
              <a16:creationId xmlns:a16="http://schemas.microsoft.com/office/drawing/2014/main" id="{00000000-0008-0000-0200-000002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79" name="Option Button 1283" hidden="1">
          <a:extLst>
            <a:ext uri="{63B3BB69-23CF-44E3-9099-C40C66FF867C}">
              <a14:compatExt xmlns:a14="http://schemas.microsoft.com/office/drawing/2010/main" spid="_x0000_s5379"/>
            </a:ext>
            <a:ext uri="{FF2B5EF4-FFF2-40B4-BE49-F238E27FC236}">
              <a16:creationId xmlns:a16="http://schemas.microsoft.com/office/drawing/2014/main" id="{00000000-0008-0000-0200-000003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80" name="Option Button 1284" hidden="1">
          <a:extLst>
            <a:ext uri="{63B3BB69-23CF-44E3-9099-C40C66FF867C}">
              <a14:compatExt xmlns:a14="http://schemas.microsoft.com/office/drawing/2010/main" spid="_x0000_s5380"/>
            </a:ext>
            <a:ext uri="{FF2B5EF4-FFF2-40B4-BE49-F238E27FC236}">
              <a16:creationId xmlns:a16="http://schemas.microsoft.com/office/drawing/2014/main" id="{00000000-0008-0000-0200-000004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81" name="Option Button 1285" hidden="1">
          <a:extLst>
            <a:ext uri="{63B3BB69-23CF-44E3-9099-C40C66FF867C}">
              <a14:compatExt xmlns:a14="http://schemas.microsoft.com/office/drawing/2010/main" spid="_x0000_s5381"/>
            </a:ext>
            <a:ext uri="{FF2B5EF4-FFF2-40B4-BE49-F238E27FC236}">
              <a16:creationId xmlns:a16="http://schemas.microsoft.com/office/drawing/2014/main" id="{00000000-0008-0000-0200-000005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82" name="Option Button 1286" hidden="1">
          <a:extLst>
            <a:ext uri="{63B3BB69-23CF-44E3-9099-C40C66FF867C}">
              <a14:compatExt xmlns:a14="http://schemas.microsoft.com/office/drawing/2010/main" spid="_x0000_s5382"/>
            </a:ext>
            <a:ext uri="{FF2B5EF4-FFF2-40B4-BE49-F238E27FC236}">
              <a16:creationId xmlns:a16="http://schemas.microsoft.com/office/drawing/2014/main" id="{00000000-0008-0000-0200-000006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83" name="Option Button 1287" hidden="1">
          <a:extLst>
            <a:ext uri="{63B3BB69-23CF-44E3-9099-C40C66FF867C}">
              <a14:compatExt xmlns:a14="http://schemas.microsoft.com/office/drawing/2010/main" spid="_x0000_s5383"/>
            </a:ext>
            <a:ext uri="{FF2B5EF4-FFF2-40B4-BE49-F238E27FC236}">
              <a16:creationId xmlns:a16="http://schemas.microsoft.com/office/drawing/2014/main" id="{00000000-0008-0000-0200-000007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84" name="Option Button 1288" hidden="1">
          <a:extLst>
            <a:ext uri="{63B3BB69-23CF-44E3-9099-C40C66FF867C}">
              <a14:compatExt xmlns:a14="http://schemas.microsoft.com/office/drawing/2010/main" spid="_x0000_s5384"/>
            </a:ext>
            <a:ext uri="{FF2B5EF4-FFF2-40B4-BE49-F238E27FC236}">
              <a16:creationId xmlns:a16="http://schemas.microsoft.com/office/drawing/2014/main" id="{00000000-0008-0000-0200-000008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85" name="Option Button 1289" hidden="1">
          <a:extLst>
            <a:ext uri="{63B3BB69-23CF-44E3-9099-C40C66FF867C}">
              <a14:compatExt xmlns:a14="http://schemas.microsoft.com/office/drawing/2010/main" spid="_x0000_s5385"/>
            </a:ext>
            <a:ext uri="{FF2B5EF4-FFF2-40B4-BE49-F238E27FC236}">
              <a16:creationId xmlns:a16="http://schemas.microsoft.com/office/drawing/2014/main" id="{00000000-0008-0000-0200-000009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86" name="Option Button 1290" hidden="1">
          <a:extLst>
            <a:ext uri="{63B3BB69-23CF-44E3-9099-C40C66FF867C}">
              <a14:compatExt xmlns:a14="http://schemas.microsoft.com/office/drawing/2010/main" spid="_x0000_s5386"/>
            </a:ext>
            <a:ext uri="{FF2B5EF4-FFF2-40B4-BE49-F238E27FC236}">
              <a16:creationId xmlns:a16="http://schemas.microsoft.com/office/drawing/2014/main" id="{00000000-0008-0000-0200-00000A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87" name="Option Button 1291" hidden="1">
          <a:extLst>
            <a:ext uri="{63B3BB69-23CF-44E3-9099-C40C66FF867C}">
              <a14:compatExt xmlns:a14="http://schemas.microsoft.com/office/drawing/2010/main" spid="_x0000_s5387"/>
            </a:ext>
            <a:ext uri="{FF2B5EF4-FFF2-40B4-BE49-F238E27FC236}">
              <a16:creationId xmlns:a16="http://schemas.microsoft.com/office/drawing/2014/main" id="{00000000-0008-0000-0200-00000B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88" name="Option Button 1292" hidden="1">
          <a:extLst>
            <a:ext uri="{63B3BB69-23CF-44E3-9099-C40C66FF867C}">
              <a14:compatExt xmlns:a14="http://schemas.microsoft.com/office/drawing/2010/main" spid="_x0000_s5388"/>
            </a:ext>
            <a:ext uri="{FF2B5EF4-FFF2-40B4-BE49-F238E27FC236}">
              <a16:creationId xmlns:a16="http://schemas.microsoft.com/office/drawing/2014/main" id="{00000000-0008-0000-0200-00000C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89" name="Option Button 1293" hidden="1">
          <a:extLst>
            <a:ext uri="{63B3BB69-23CF-44E3-9099-C40C66FF867C}">
              <a14:compatExt xmlns:a14="http://schemas.microsoft.com/office/drawing/2010/main" spid="_x0000_s5389"/>
            </a:ext>
            <a:ext uri="{FF2B5EF4-FFF2-40B4-BE49-F238E27FC236}">
              <a16:creationId xmlns:a16="http://schemas.microsoft.com/office/drawing/2014/main" id="{00000000-0008-0000-0200-00000D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90" name="Option Button 1294" hidden="1">
          <a:extLst>
            <a:ext uri="{63B3BB69-23CF-44E3-9099-C40C66FF867C}">
              <a14:compatExt xmlns:a14="http://schemas.microsoft.com/office/drawing/2010/main" spid="_x0000_s5390"/>
            </a:ext>
            <a:ext uri="{FF2B5EF4-FFF2-40B4-BE49-F238E27FC236}">
              <a16:creationId xmlns:a16="http://schemas.microsoft.com/office/drawing/2014/main" id="{00000000-0008-0000-0200-00000E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91" name="Option Button 1295" hidden="1">
          <a:extLst>
            <a:ext uri="{63B3BB69-23CF-44E3-9099-C40C66FF867C}">
              <a14:compatExt xmlns:a14="http://schemas.microsoft.com/office/drawing/2010/main" spid="_x0000_s5391"/>
            </a:ext>
            <a:ext uri="{FF2B5EF4-FFF2-40B4-BE49-F238E27FC236}">
              <a16:creationId xmlns:a16="http://schemas.microsoft.com/office/drawing/2014/main" id="{00000000-0008-0000-0200-00000F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92" name="Option Button 1296" hidden="1">
          <a:extLst>
            <a:ext uri="{63B3BB69-23CF-44E3-9099-C40C66FF867C}">
              <a14:compatExt xmlns:a14="http://schemas.microsoft.com/office/drawing/2010/main" spid="_x0000_s5392"/>
            </a:ext>
            <a:ext uri="{FF2B5EF4-FFF2-40B4-BE49-F238E27FC236}">
              <a16:creationId xmlns:a16="http://schemas.microsoft.com/office/drawing/2014/main" id="{00000000-0008-0000-0200-000010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93" name="Option Button 1297" hidden="1">
          <a:extLst>
            <a:ext uri="{63B3BB69-23CF-44E3-9099-C40C66FF867C}">
              <a14:compatExt xmlns:a14="http://schemas.microsoft.com/office/drawing/2010/main" spid="_x0000_s5393"/>
            </a:ext>
            <a:ext uri="{FF2B5EF4-FFF2-40B4-BE49-F238E27FC236}">
              <a16:creationId xmlns:a16="http://schemas.microsoft.com/office/drawing/2014/main" id="{00000000-0008-0000-0200-000011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94" name="Option Button 1298" hidden="1">
          <a:extLst>
            <a:ext uri="{63B3BB69-23CF-44E3-9099-C40C66FF867C}">
              <a14:compatExt xmlns:a14="http://schemas.microsoft.com/office/drawing/2010/main" spid="_x0000_s5394"/>
            </a:ext>
            <a:ext uri="{FF2B5EF4-FFF2-40B4-BE49-F238E27FC236}">
              <a16:creationId xmlns:a16="http://schemas.microsoft.com/office/drawing/2014/main" id="{00000000-0008-0000-0200-000012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95" name="Option Button 1299" hidden="1">
          <a:extLst>
            <a:ext uri="{63B3BB69-23CF-44E3-9099-C40C66FF867C}">
              <a14:compatExt xmlns:a14="http://schemas.microsoft.com/office/drawing/2010/main" spid="_x0000_s5395"/>
            </a:ext>
            <a:ext uri="{FF2B5EF4-FFF2-40B4-BE49-F238E27FC236}">
              <a16:creationId xmlns:a16="http://schemas.microsoft.com/office/drawing/2014/main" id="{00000000-0008-0000-0200-000013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96" name="Option Button 1300" hidden="1">
          <a:extLst>
            <a:ext uri="{63B3BB69-23CF-44E3-9099-C40C66FF867C}">
              <a14:compatExt xmlns:a14="http://schemas.microsoft.com/office/drawing/2010/main" spid="_x0000_s5396"/>
            </a:ext>
            <a:ext uri="{FF2B5EF4-FFF2-40B4-BE49-F238E27FC236}">
              <a16:creationId xmlns:a16="http://schemas.microsoft.com/office/drawing/2014/main" id="{00000000-0008-0000-0200-000014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97" name="Option Button 1301" hidden="1">
          <a:extLst>
            <a:ext uri="{63B3BB69-23CF-44E3-9099-C40C66FF867C}">
              <a14:compatExt xmlns:a14="http://schemas.microsoft.com/office/drawing/2010/main" spid="_x0000_s5397"/>
            </a:ext>
            <a:ext uri="{FF2B5EF4-FFF2-40B4-BE49-F238E27FC236}">
              <a16:creationId xmlns:a16="http://schemas.microsoft.com/office/drawing/2014/main" id="{00000000-0008-0000-0200-000015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98" name="Option Button 1302" hidden="1">
          <a:extLst>
            <a:ext uri="{63B3BB69-23CF-44E3-9099-C40C66FF867C}">
              <a14:compatExt xmlns:a14="http://schemas.microsoft.com/office/drawing/2010/main" spid="_x0000_s5398"/>
            </a:ext>
            <a:ext uri="{FF2B5EF4-FFF2-40B4-BE49-F238E27FC236}">
              <a16:creationId xmlns:a16="http://schemas.microsoft.com/office/drawing/2014/main" id="{00000000-0008-0000-0200-000016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399" name="Option Button 1303" hidden="1">
          <a:extLst>
            <a:ext uri="{63B3BB69-23CF-44E3-9099-C40C66FF867C}">
              <a14:compatExt xmlns:a14="http://schemas.microsoft.com/office/drawing/2010/main" spid="_x0000_s5399"/>
            </a:ext>
            <a:ext uri="{FF2B5EF4-FFF2-40B4-BE49-F238E27FC236}">
              <a16:creationId xmlns:a16="http://schemas.microsoft.com/office/drawing/2014/main" id="{00000000-0008-0000-0200-000017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00" name="Option Button 1304" hidden="1">
          <a:extLst>
            <a:ext uri="{63B3BB69-23CF-44E3-9099-C40C66FF867C}">
              <a14:compatExt xmlns:a14="http://schemas.microsoft.com/office/drawing/2010/main" spid="_x0000_s5400"/>
            </a:ext>
            <a:ext uri="{FF2B5EF4-FFF2-40B4-BE49-F238E27FC236}">
              <a16:creationId xmlns:a16="http://schemas.microsoft.com/office/drawing/2014/main" id="{00000000-0008-0000-0200-000018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01" name="Option Button 1305" hidden="1">
          <a:extLst>
            <a:ext uri="{63B3BB69-23CF-44E3-9099-C40C66FF867C}">
              <a14:compatExt xmlns:a14="http://schemas.microsoft.com/office/drawing/2010/main" spid="_x0000_s5401"/>
            </a:ext>
            <a:ext uri="{FF2B5EF4-FFF2-40B4-BE49-F238E27FC236}">
              <a16:creationId xmlns:a16="http://schemas.microsoft.com/office/drawing/2014/main" id="{00000000-0008-0000-0200-000019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02" name="Option Button 1306" hidden="1">
          <a:extLst>
            <a:ext uri="{63B3BB69-23CF-44E3-9099-C40C66FF867C}">
              <a14:compatExt xmlns:a14="http://schemas.microsoft.com/office/drawing/2010/main" spid="_x0000_s5402"/>
            </a:ext>
            <a:ext uri="{FF2B5EF4-FFF2-40B4-BE49-F238E27FC236}">
              <a16:creationId xmlns:a16="http://schemas.microsoft.com/office/drawing/2014/main" id="{00000000-0008-0000-0200-00001A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03" name="Option Button 1307" hidden="1">
          <a:extLst>
            <a:ext uri="{63B3BB69-23CF-44E3-9099-C40C66FF867C}">
              <a14:compatExt xmlns:a14="http://schemas.microsoft.com/office/drawing/2010/main" spid="_x0000_s5403"/>
            </a:ext>
            <a:ext uri="{FF2B5EF4-FFF2-40B4-BE49-F238E27FC236}">
              <a16:creationId xmlns:a16="http://schemas.microsoft.com/office/drawing/2014/main" id="{00000000-0008-0000-0200-00001B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04" name="Option Button 1308" hidden="1">
          <a:extLst>
            <a:ext uri="{63B3BB69-23CF-44E3-9099-C40C66FF867C}">
              <a14:compatExt xmlns:a14="http://schemas.microsoft.com/office/drawing/2010/main" spid="_x0000_s5404"/>
            </a:ext>
            <a:ext uri="{FF2B5EF4-FFF2-40B4-BE49-F238E27FC236}">
              <a16:creationId xmlns:a16="http://schemas.microsoft.com/office/drawing/2014/main" id="{00000000-0008-0000-0200-00001C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05" name="Option Button 1309" hidden="1">
          <a:extLst>
            <a:ext uri="{63B3BB69-23CF-44E3-9099-C40C66FF867C}">
              <a14:compatExt xmlns:a14="http://schemas.microsoft.com/office/drawing/2010/main" spid="_x0000_s5405"/>
            </a:ext>
            <a:ext uri="{FF2B5EF4-FFF2-40B4-BE49-F238E27FC236}">
              <a16:creationId xmlns:a16="http://schemas.microsoft.com/office/drawing/2014/main" id="{00000000-0008-0000-0200-00001D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06" name="Option Button 1310" hidden="1">
          <a:extLst>
            <a:ext uri="{63B3BB69-23CF-44E3-9099-C40C66FF867C}">
              <a14:compatExt xmlns:a14="http://schemas.microsoft.com/office/drawing/2010/main" spid="_x0000_s5406"/>
            </a:ext>
            <a:ext uri="{FF2B5EF4-FFF2-40B4-BE49-F238E27FC236}">
              <a16:creationId xmlns:a16="http://schemas.microsoft.com/office/drawing/2014/main" id="{00000000-0008-0000-0200-00001E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07" name="Option Button 1311" hidden="1">
          <a:extLst>
            <a:ext uri="{63B3BB69-23CF-44E3-9099-C40C66FF867C}">
              <a14:compatExt xmlns:a14="http://schemas.microsoft.com/office/drawing/2010/main" spid="_x0000_s5407"/>
            </a:ext>
            <a:ext uri="{FF2B5EF4-FFF2-40B4-BE49-F238E27FC236}">
              <a16:creationId xmlns:a16="http://schemas.microsoft.com/office/drawing/2014/main" id="{00000000-0008-0000-0200-00001F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08" name="Option Button 1312" hidden="1">
          <a:extLst>
            <a:ext uri="{63B3BB69-23CF-44E3-9099-C40C66FF867C}">
              <a14:compatExt xmlns:a14="http://schemas.microsoft.com/office/drawing/2010/main" spid="_x0000_s5408"/>
            </a:ext>
            <a:ext uri="{FF2B5EF4-FFF2-40B4-BE49-F238E27FC236}">
              <a16:creationId xmlns:a16="http://schemas.microsoft.com/office/drawing/2014/main" id="{00000000-0008-0000-0200-000020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09" name="Option Button 1313" hidden="1">
          <a:extLst>
            <a:ext uri="{63B3BB69-23CF-44E3-9099-C40C66FF867C}">
              <a14:compatExt xmlns:a14="http://schemas.microsoft.com/office/drawing/2010/main" spid="_x0000_s5409"/>
            </a:ext>
            <a:ext uri="{FF2B5EF4-FFF2-40B4-BE49-F238E27FC236}">
              <a16:creationId xmlns:a16="http://schemas.microsoft.com/office/drawing/2014/main" id="{00000000-0008-0000-0200-000021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10" name="Option Button 1314" hidden="1">
          <a:extLst>
            <a:ext uri="{63B3BB69-23CF-44E3-9099-C40C66FF867C}">
              <a14:compatExt xmlns:a14="http://schemas.microsoft.com/office/drawing/2010/main" spid="_x0000_s5410"/>
            </a:ext>
            <a:ext uri="{FF2B5EF4-FFF2-40B4-BE49-F238E27FC236}">
              <a16:creationId xmlns:a16="http://schemas.microsoft.com/office/drawing/2014/main" id="{00000000-0008-0000-0200-000022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11" name="Option Button 1315" hidden="1">
          <a:extLst>
            <a:ext uri="{63B3BB69-23CF-44E3-9099-C40C66FF867C}">
              <a14:compatExt xmlns:a14="http://schemas.microsoft.com/office/drawing/2010/main" spid="_x0000_s5411"/>
            </a:ext>
            <a:ext uri="{FF2B5EF4-FFF2-40B4-BE49-F238E27FC236}">
              <a16:creationId xmlns:a16="http://schemas.microsoft.com/office/drawing/2014/main" id="{00000000-0008-0000-0200-000023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12" name="Option Button 1316" hidden="1">
          <a:extLst>
            <a:ext uri="{63B3BB69-23CF-44E3-9099-C40C66FF867C}">
              <a14:compatExt xmlns:a14="http://schemas.microsoft.com/office/drawing/2010/main" spid="_x0000_s5412"/>
            </a:ext>
            <a:ext uri="{FF2B5EF4-FFF2-40B4-BE49-F238E27FC236}">
              <a16:creationId xmlns:a16="http://schemas.microsoft.com/office/drawing/2014/main" id="{00000000-0008-0000-0200-000024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13" name="Option Button 1317" hidden="1">
          <a:extLst>
            <a:ext uri="{63B3BB69-23CF-44E3-9099-C40C66FF867C}">
              <a14:compatExt xmlns:a14="http://schemas.microsoft.com/office/drawing/2010/main" spid="_x0000_s5413"/>
            </a:ext>
            <a:ext uri="{FF2B5EF4-FFF2-40B4-BE49-F238E27FC236}">
              <a16:creationId xmlns:a16="http://schemas.microsoft.com/office/drawing/2014/main" id="{00000000-0008-0000-0200-000025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14" name="Option Button 1318" hidden="1">
          <a:extLst>
            <a:ext uri="{63B3BB69-23CF-44E3-9099-C40C66FF867C}">
              <a14:compatExt xmlns:a14="http://schemas.microsoft.com/office/drawing/2010/main" spid="_x0000_s5414"/>
            </a:ext>
            <a:ext uri="{FF2B5EF4-FFF2-40B4-BE49-F238E27FC236}">
              <a16:creationId xmlns:a16="http://schemas.microsoft.com/office/drawing/2014/main" id="{00000000-0008-0000-0200-000026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15" name="Option Button 1319" hidden="1">
          <a:extLst>
            <a:ext uri="{63B3BB69-23CF-44E3-9099-C40C66FF867C}">
              <a14:compatExt xmlns:a14="http://schemas.microsoft.com/office/drawing/2010/main" spid="_x0000_s5415"/>
            </a:ext>
            <a:ext uri="{FF2B5EF4-FFF2-40B4-BE49-F238E27FC236}">
              <a16:creationId xmlns:a16="http://schemas.microsoft.com/office/drawing/2014/main" id="{00000000-0008-0000-0200-000027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16" name="Option Button 1320" hidden="1">
          <a:extLst>
            <a:ext uri="{63B3BB69-23CF-44E3-9099-C40C66FF867C}">
              <a14:compatExt xmlns:a14="http://schemas.microsoft.com/office/drawing/2010/main" spid="_x0000_s5416"/>
            </a:ext>
            <a:ext uri="{FF2B5EF4-FFF2-40B4-BE49-F238E27FC236}">
              <a16:creationId xmlns:a16="http://schemas.microsoft.com/office/drawing/2014/main" id="{00000000-0008-0000-0200-000028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17" name="Option Button 1321" hidden="1">
          <a:extLst>
            <a:ext uri="{63B3BB69-23CF-44E3-9099-C40C66FF867C}">
              <a14:compatExt xmlns:a14="http://schemas.microsoft.com/office/drawing/2010/main" spid="_x0000_s5417"/>
            </a:ext>
            <a:ext uri="{FF2B5EF4-FFF2-40B4-BE49-F238E27FC236}">
              <a16:creationId xmlns:a16="http://schemas.microsoft.com/office/drawing/2014/main" id="{00000000-0008-0000-0200-000029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18" name="Option Button 1322" hidden="1">
          <a:extLst>
            <a:ext uri="{63B3BB69-23CF-44E3-9099-C40C66FF867C}">
              <a14:compatExt xmlns:a14="http://schemas.microsoft.com/office/drawing/2010/main" spid="_x0000_s5418"/>
            </a:ext>
            <a:ext uri="{FF2B5EF4-FFF2-40B4-BE49-F238E27FC236}">
              <a16:creationId xmlns:a16="http://schemas.microsoft.com/office/drawing/2014/main" id="{00000000-0008-0000-0200-00002A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19" name="Option Button 1323" hidden="1">
          <a:extLst>
            <a:ext uri="{63B3BB69-23CF-44E3-9099-C40C66FF867C}">
              <a14:compatExt xmlns:a14="http://schemas.microsoft.com/office/drawing/2010/main" spid="_x0000_s5419"/>
            </a:ext>
            <a:ext uri="{FF2B5EF4-FFF2-40B4-BE49-F238E27FC236}">
              <a16:creationId xmlns:a16="http://schemas.microsoft.com/office/drawing/2014/main" id="{00000000-0008-0000-0200-00002B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20" name="Option Button 1324" hidden="1">
          <a:extLst>
            <a:ext uri="{63B3BB69-23CF-44E3-9099-C40C66FF867C}">
              <a14:compatExt xmlns:a14="http://schemas.microsoft.com/office/drawing/2010/main" spid="_x0000_s5420"/>
            </a:ext>
            <a:ext uri="{FF2B5EF4-FFF2-40B4-BE49-F238E27FC236}">
              <a16:creationId xmlns:a16="http://schemas.microsoft.com/office/drawing/2014/main" id="{00000000-0008-0000-0200-00002C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21" name="Option Button 1325" hidden="1">
          <a:extLst>
            <a:ext uri="{63B3BB69-23CF-44E3-9099-C40C66FF867C}">
              <a14:compatExt xmlns:a14="http://schemas.microsoft.com/office/drawing/2010/main" spid="_x0000_s5421"/>
            </a:ext>
            <a:ext uri="{FF2B5EF4-FFF2-40B4-BE49-F238E27FC236}">
              <a16:creationId xmlns:a16="http://schemas.microsoft.com/office/drawing/2014/main" id="{00000000-0008-0000-0200-00002D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22" name="Option Button 1326" hidden="1">
          <a:extLst>
            <a:ext uri="{63B3BB69-23CF-44E3-9099-C40C66FF867C}">
              <a14:compatExt xmlns:a14="http://schemas.microsoft.com/office/drawing/2010/main" spid="_x0000_s5422"/>
            </a:ext>
            <a:ext uri="{FF2B5EF4-FFF2-40B4-BE49-F238E27FC236}">
              <a16:creationId xmlns:a16="http://schemas.microsoft.com/office/drawing/2014/main" id="{00000000-0008-0000-0200-00002E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23" name="Option Button 1327" hidden="1">
          <a:extLst>
            <a:ext uri="{63B3BB69-23CF-44E3-9099-C40C66FF867C}">
              <a14:compatExt xmlns:a14="http://schemas.microsoft.com/office/drawing/2010/main" spid="_x0000_s5423"/>
            </a:ext>
            <a:ext uri="{FF2B5EF4-FFF2-40B4-BE49-F238E27FC236}">
              <a16:creationId xmlns:a16="http://schemas.microsoft.com/office/drawing/2014/main" id="{00000000-0008-0000-0200-00002F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24" name="Option Button 1328" hidden="1">
          <a:extLst>
            <a:ext uri="{63B3BB69-23CF-44E3-9099-C40C66FF867C}">
              <a14:compatExt xmlns:a14="http://schemas.microsoft.com/office/drawing/2010/main" spid="_x0000_s5424"/>
            </a:ext>
            <a:ext uri="{FF2B5EF4-FFF2-40B4-BE49-F238E27FC236}">
              <a16:creationId xmlns:a16="http://schemas.microsoft.com/office/drawing/2014/main" id="{00000000-0008-0000-0200-000030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25" name="Option Button 1329" hidden="1">
          <a:extLst>
            <a:ext uri="{63B3BB69-23CF-44E3-9099-C40C66FF867C}">
              <a14:compatExt xmlns:a14="http://schemas.microsoft.com/office/drawing/2010/main" spid="_x0000_s5425"/>
            </a:ext>
            <a:ext uri="{FF2B5EF4-FFF2-40B4-BE49-F238E27FC236}">
              <a16:creationId xmlns:a16="http://schemas.microsoft.com/office/drawing/2014/main" id="{00000000-0008-0000-0200-000031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26" name="Option Button 1330" hidden="1">
          <a:extLst>
            <a:ext uri="{63B3BB69-23CF-44E3-9099-C40C66FF867C}">
              <a14:compatExt xmlns:a14="http://schemas.microsoft.com/office/drawing/2010/main" spid="_x0000_s5426"/>
            </a:ext>
            <a:ext uri="{FF2B5EF4-FFF2-40B4-BE49-F238E27FC236}">
              <a16:creationId xmlns:a16="http://schemas.microsoft.com/office/drawing/2014/main" id="{00000000-0008-0000-0200-000032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27" name="Option Button 1331" hidden="1">
          <a:extLst>
            <a:ext uri="{63B3BB69-23CF-44E3-9099-C40C66FF867C}">
              <a14:compatExt xmlns:a14="http://schemas.microsoft.com/office/drawing/2010/main" spid="_x0000_s5427"/>
            </a:ext>
            <a:ext uri="{FF2B5EF4-FFF2-40B4-BE49-F238E27FC236}">
              <a16:creationId xmlns:a16="http://schemas.microsoft.com/office/drawing/2014/main" id="{00000000-0008-0000-0200-000033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28" name="Option Button 1332" hidden="1">
          <a:extLst>
            <a:ext uri="{63B3BB69-23CF-44E3-9099-C40C66FF867C}">
              <a14:compatExt xmlns:a14="http://schemas.microsoft.com/office/drawing/2010/main" spid="_x0000_s5428"/>
            </a:ext>
            <a:ext uri="{FF2B5EF4-FFF2-40B4-BE49-F238E27FC236}">
              <a16:creationId xmlns:a16="http://schemas.microsoft.com/office/drawing/2014/main" id="{00000000-0008-0000-0200-000034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29" name="Option Button 1333" hidden="1">
          <a:extLst>
            <a:ext uri="{63B3BB69-23CF-44E3-9099-C40C66FF867C}">
              <a14:compatExt xmlns:a14="http://schemas.microsoft.com/office/drawing/2010/main" spid="_x0000_s5429"/>
            </a:ext>
            <a:ext uri="{FF2B5EF4-FFF2-40B4-BE49-F238E27FC236}">
              <a16:creationId xmlns:a16="http://schemas.microsoft.com/office/drawing/2014/main" id="{00000000-0008-0000-0200-000035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30" name="Option Button 1334" hidden="1">
          <a:extLst>
            <a:ext uri="{63B3BB69-23CF-44E3-9099-C40C66FF867C}">
              <a14:compatExt xmlns:a14="http://schemas.microsoft.com/office/drawing/2010/main" spid="_x0000_s5430"/>
            </a:ext>
            <a:ext uri="{FF2B5EF4-FFF2-40B4-BE49-F238E27FC236}">
              <a16:creationId xmlns:a16="http://schemas.microsoft.com/office/drawing/2014/main" id="{00000000-0008-0000-0200-000036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31" name="Option Button 1335" hidden="1">
          <a:extLst>
            <a:ext uri="{63B3BB69-23CF-44E3-9099-C40C66FF867C}">
              <a14:compatExt xmlns:a14="http://schemas.microsoft.com/office/drawing/2010/main" spid="_x0000_s5431"/>
            </a:ext>
            <a:ext uri="{FF2B5EF4-FFF2-40B4-BE49-F238E27FC236}">
              <a16:creationId xmlns:a16="http://schemas.microsoft.com/office/drawing/2014/main" id="{00000000-0008-0000-0200-000037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32" name="Option Button 1336" hidden="1">
          <a:extLst>
            <a:ext uri="{63B3BB69-23CF-44E3-9099-C40C66FF867C}">
              <a14:compatExt xmlns:a14="http://schemas.microsoft.com/office/drawing/2010/main" spid="_x0000_s5432"/>
            </a:ext>
            <a:ext uri="{FF2B5EF4-FFF2-40B4-BE49-F238E27FC236}">
              <a16:creationId xmlns:a16="http://schemas.microsoft.com/office/drawing/2014/main" id="{00000000-0008-0000-0200-000038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33" name="Option Button 1337" hidden="1">
          <a:extLst>
            <a:ext uri="{63B3BB69-23CF-44E3-9099-C40C66FF867C}">
              <a14:compatExt xmlns:a14="http://schemas.microsoft.com/office/drawing/2010/main" spid="_x0000_s5433"/>
            </a:ext>
            <a:ext uri="{FF2B5EF4-FFF2-40B4-BE49-F238E27FC236}">
              <a16:creationId xmlns:a16="http://schemas.microsoft.com/office/drawing/2014/main" id="{00000000-0008-0000-0200-000039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34" name="Option Button 1338" hidden="1">
          <a:extLst>
            <a:ext uri="{63B3BB69-23CF-44E3-9099-C40C66FF867C}">
              <a14:compatExt xmlns:a14="http://schemas.microsoft.com/office/drawing/2010/main" spid="_x0000_s5434"/>
            </a:ext>
            <a:ext uri="{FF2B5EF4-FFF2-40B4-BE49-F238E27FC236}">
              <a16:creationId xmlns:a16="http://schemas.microsoft.com/office/drawing/2014/main" id="{00000000-0008-0000-0200-00003A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35" name="Option Button 1339" hidden="1">
          <a:extLst>
            <a:ext uri="{63B3BB69-23CF-44E3-9099-C40C66FF867C}">
              <a14:compatExt xmlns:a14="http://schemas.microsoft.com/office/drawing/2010/main" spid="_x0000_s5435"/>
            </a:ext>
            <a:ext uri="{FF2B5EF4-FFF2-40B4-BE49-F238E27FC236}">
              <a16:creationId xmlns:a16="http://schemas.microsoft.com/office/drawing/2014/main" id="{00000000-0008-0000-0200-00003B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36" name="Option Button 1340" hidden="1">
          <a:extLst>
            <a:ext uri="{63B3BB69-23CF-44E3-9099-C40C66FF867C}">
              <a14:compatExt xmlns:a14="http://schemas.microsoft.com/office/drawing/2010/main" spid="_x0000_s5436"/>
            </a:ext>
            <a:ext uri="{FF2B5EF4-FFF2-40B4-BE49-F238E27FC236}">
              <a16:creationId xmlns:a16="http://schemas.microsoft.com/office/drawing/2014/main" id="{00000000-0008-0000-0200-00003C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37" name="Option Button 1341" hidden="1">
          <a:extLst>
            <a:ext uri="{63B3BB69-23CF-44E3-9099-C40C66FF867C}">
              <a14:compatExt xmlns:a14="http://schemas.microsoft.com/office/drawing/2010/main" spid="_x0000_s5437"/>
            </a:ext>
            <a:ext uri="{FF2B5EF4-FFF2-40B4-BE49-F238E27FC236}">
              <a16:creationId xmlns:a16="http://schemas.microsoft.com/office/drawing/2014/main" id="{00000000-0008-0000-0200-00003D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38" name="Option Button 1342" hidden="1">
          <a:extLst>
            <a:ext uri="{63B3BB69-23CF-44E3-9099-C40C66FF867C}">
              <a14:compatExt xmlns:a14="http://schemas.microsoft.com/office/drawing/2010/main" spid="_x0000_s5438"/>
            </a:ext>
            <a:ext uri="{FF2B5EF4-FFF2-40B4-BE49-F238E27FC236}">
              <a16:creationId xmlns:a16="http://schemas.microsoft.com/office/drawing/2014/main" id="{00000000-0008-0000-0200-00003E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39" name="Option Button 1343" hidden="1">
          <a:extLst>
            <a:ext uri="{63B3BB69-23CF-44E3-9099-C40C66FF867C}">
              <a14:compatExt xmlns:a14="http://schemas.microsoft.com/office/drawing/2010/main" spid="_x0000_s5439"/>
            </a:ext>
            <a:ext uri="{FF2B5EF4-FFF2-40B4-BE49-F238E27FC236}">
              <a16:creationId xmlns:a16="http://schemas.microsoft.com/office/drawing/2014/main" id="{00000000-0008-0000-0200-00003F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40" name="Option Button 1344" hidden="1">
          <a:extLst>
            <a:ext uri="{63B3BB69-23CF-44E3-9099-C40C66FF867C}">
              <a14:compatExt xmlns:a14="http://schemas.microsoft.com/office/drawing/2010/main" spid="_x0000_s5440"/>
            </a:ext>
            <a:ext uri="{FF2B5EF4-FFF2-40B4-BE49-F238E27FC236}">
              <a16:creationId xmlns:a16="http://schemas.microsoft.com/office/drawing/2014/main" id="{00000000-0008-0000-0200-000040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41" name="Option Button 1345" hidden="1">
          <a:extLst>
            <a:ext uri="{63B3BB69-23CF-44E3-9099-C40C66FF867C}">
              <a14:compatExt xmlns:a14="http://schemas.microsoft.com/office/drawing/2010/main" spid="_x0000_s5441"/>
            </a:ext>
            <a:ext uri="{FF2B5EF4-FFF2-40B4-BE49-F238E27FC236}">
              <a16:creationId xmlns:a16="http://schemas.microsoft.com/office/drawing/2014/main" id="{00000000-0008-0000-0200-000041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42" name="Option Button 1346" hidden="1">
          <a:extLst>
            <a:ext uri="{63B3BB69-23CF-44E3-9099-C40C66FF867C}">
              <a14:compatExt xmlns:a14="http://schemas.microsoft.com/office/drawing/2010/main" spid="_x0000_s5442"/>
            </a:ext>
            <a:ext uri="{FF2B5EF4-FFF2-40B4-BE49-F238E27FC236}">
              <a16:creationId xmlns:a16="http://schemas.microsoft.com/office/drawing/2014/main" id="{00000000-0008-0000-0200-000042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43" name="Option Button 1347" hidden="1">
          <a:extLst>
            <a:ext uri="{63B3BB69-23CF-44E3-9099-C40C66FF867C}">
              <a14:compatExt xmlns:a14="http://schemas.microsoft.com/office/drawing/2010/main" spid="_x0000_s5443"/>
            </a:ext>
            <a:ext uri="{FF2B5EF4-FFF2-40B4-BE49-F238E27FC236}">
              <a16:creationId xmlns:a16="http://schemas.microsoft.com/office/drawing/2014/main" id="{00000000-0008-0000-0200-000043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44" name="Option Button 1348" hidden="1">
          <a:extLst>
            <a:ext uri="{63B3BB69-23CF-44E3-9099-C40C66FF867C}">
              <a14:compatExt xmlns:a14="http://schemas.microsoft.com/office/drawing/2010/main" spid="_x0000_s5444"/>
            </a:ext>
            <a:ext uri="{FF2B5EF4-FFF2-40B4-BE49-F238E27FC236}">
              <a16:creationId xmlns:a16="http://schemas.microsoft.com/office/drawing/2014/main" id="{00000000-0008-0000-0200-000044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45" name="Option Button 1349" hidden="1">
          <a:extLst>
            <a:ext uri="{63B3BB69-23CF-44E3-9099-C40C66FF867C}">
              <a14:compatExt xmlns:a14="http://schemas.microsoft.com/office/drawing/2010/main" spid="_x0000_s5445"/>
            </a:ext>
            <a:ext uri="{FF2B5EF4-FFF2-40B4-BE49-F238E27FC236}">
              <a16:creationId xmlns:a16="http://schemas.microsoft.com/office/drawing/2014/main" id="{00000000-0008-0000-0200-000045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46" name="Option Button 1350" hidden="1">
          <a:extLst>
            <a:ext uri="{63B3BB69-23CF-44E3-9099-C40C66FF867C}">
              <a14:compatExt xmlns:a14="http://schemas.microsoft.com/office/drawing/2010/main" spid="_x0000_s5446"/>
            </a:ext>
            <a:ext uri="{FF2B5EF4-FFF2-40B4-BE49-F238E27FC236}">
              <a16:creationId xmlns:a16="http://schemas.microsoft.com/office/drawing/2014/main" id="{00000000-0008-0000-0200-000046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47" name="Option Button 1351" hidden="1">
          <a:extLst>
            <a:ext uri="{63B3BB69-23CF-44E3-9099-C40C66FF867C}">
              <a14:compatExt xmlns:a14="http://schemas.microsoft.com/office/drawing/2010/main" spid="_x0000_s5447"/>
            </a:ext>
            <a:ext uri="{FF2B5EF4-FFF2-40B4-BE49-F238E27FC236}">
              <a16:creationId xmlns:a16="http://schemas.microsoft.com/office/drawing/2014/main" id="{00000000-0008-0000-0200-000047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48" name="Option Button 1352" hidden="1">
          <a:extLst>
            <a:ext uri="{63B3BB69-23CF-44E3-9099-C40C66FF867C}">
              <a14:compatExt xmlns:a14="http://schemas.microsoft.com/office/drawing/2010/main" spid="_x0000_s5448"/>
            </a:ext>
            <a:ext uri="{FF2B5EF4-FFF2-40B4-BE49-F238E27FC236}">
              <a16:creationId xmlns:a16="http://schemas.microsoft.com/office/drawing/2014/main" id="{00000000-0008-0000-0200-000048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49" name="Option Button 1353" hidden="1">
          <a:extLst>
            <a:ext uri="{63B3BB69-23CF-44E3-9099-C40C66FF867C}">
              <a14:compatExt xmlns:a14="http://schemas.microsoft.com/office/drawing/2010/main" spid="_x0000_s5449"/>
            </a:ext>
            <a:ext uri="{FF2B5EF4-FFF2-40B4-BE49-F238E27FC236}">
              <a16:creationId xmlns:a16="http://schemas.microsoft.com/office/drawing/2014/main" id="{00000000-0008-0000-0200-000049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50" name="Option Button 1354" hidden="1">
          <a:extLst>
            <a:ext uri="{63B3BB69-23CF-44E3-9099-C40C66FF867C}">
              <a14:compatExt xmlns:a14="http://schemas.microsoft.com/office/drawing/2010/main" spid="_x0000_s5450"/>
            </a:ext>
            <a:ext uri="{FF2B5EF4-FFF2-40B4-BE49-F238E27FC236}">
              <a16:creationId xmlns:a16="http://schemas.microsoft.com/office/drawing/2014/main" id="{00000000-0008-0000-0200-00004A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51" name="Option Button 1355" hidden="1">
          <a:extLst>
            <a:ext uri="{63B3BB69-23CF-44E3-9099-C40C66FF867C}">
              <a14:compatExt xmlns:a14="http://schemas.microsoft.com/office/drawing/2010/main" spid="_x0000_s5451"/>
            </a:ext>
            <a:ext uri="{FF2B5EF4-FFF2-40B4-BE49-F238E27FC236}">
              <a16:creationId xmlns:a16="http://schemas.microsoft.com/office/drawing/2014/main" id="{00000000-0008-0000-0200-00004B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52" name="Option Button 1356" hidden="1">
          <a:extLst>
            <a:ext uri="{63B3BB69-23CF-44E3-9099-C40C66FF867C}">
              <a14:compatExt xmlns:a14="http://schemas.microsoft.com/office/drawing/2010/main" spid="_x0000_s5452"/>
            </a:ext>
            <a:ext uri="{FF2B5EF4-FFF2-40B4-BE49-F238E27FC236}">
              <a16:creationId xmlns:a16="http://schemas.microsoft.com/office/drawing/2014/main" id="{00000000-0008-0000-0200-00004C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53" name="Option Button 1357" hidden="1">
          <a:extLst>
            <a:ext uri="{63B3BB69-23CF-44E3-9099-C40C66FF867C}">
              <a14:compatExt xmlns:a14="http://schemas.microsoft.com/office/drawing/2010/main" spid="_x0000_s5453"/>
            </a:ext>
            <a:ext uri="{FF2B5EF4-FFF2-40B4-BE49-F238E27FC236}">
              <a16:creationId xmlns:a16="http://schemas.microsoft.com/office/drawing/2014/main" id="{00000000-0008-0000-0200-00004D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54" name="Option Button 1358" hidden="1">
          <a:extLst>
            <a:ext uri="{63B3BB69-23CF-44E3-9099-C40C66FF867C}">
              <a14:compatExt xmlns:a14="http://schemas.microsoft.com/office/drawing/2010/main" spid="_x0000_s5454"/>
            </a:ext>
            <a:ext uri="{FF2B5EF4-FFF2-40B4-BE49-F238E27FC236}">
              <a16:creationId xmlns:a16="http://schemas.microsoft.com/office/drawing/2014/main" id="{00000000-0008-0000-0200-00004E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55" name="Option Button 1359" hidden="1">
          <a:extLst>
            <a:ext uri="{63B3BB69-23CF-44E3-9099-C40C66FF867C}">
              <a14:compatExt xmlns:a14="http://schemas.microsoft.com/office/drawing/2010/main" spid="_x0000_s5455"/>
            </a:ext>
            <a:ext uri="{FF2B5EF4-FFF2-40B4-BE49-F238E27FC236}">
              <a16:creationId xmlns:a16="http://schemas.microsoft.com/office/drawing/2014/main" id="{00000000-0008-0000-0200-00004F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56" name="Option Button 1360" hidden="1">
          <a:extLst>
            <a:ext uri="{63B3BB69-23CF-44E3-9099-C40C66FF867C}">
              <a14:compatExt xmlns:a14="http://schemas.microsoft.com/office/drawing/2010/main" spid="_x0000_s5456"/>
            </a:ext>
            <a:ext uri="{FF2B5EF4-FFF2-40B4-BE49-F238E27FC236}">
              <a16:creationId xmlns:a16="http://schemas.microsoft.com/office/drawing/2014/main" id="{00000000-0008-0000-0200-000050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57" name="Option Button 1361" hidden="1">
          <a:extLst>
            <a:ext uri="{63B3BB69-23CF-44E3-9099-C40C66FF867C}">
              <a14:compatExt xmlns:a14="http://schemas.microsoft.com/office/drawing/2010/main" spid="_x0000_s5457"/>
            </a:ext>
            <a:ext uri="{FF2B5EF4-FFF2-40B4-BE49-F238E27FC236}">
              <a16:creationId xmlns:a16="http://schemas.microsoft.com/office/drawing/2014/main" id="{00000000-0008-0000-0200-000051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58" name="Option Button 1362" hidden="1">
          <a:extLst>
            <a:ext uri="{63B3BB69-23CF-44E3-9099-C40C66FF867C}">
              <a14:compatExt xmlns:a14="http://schemas.microsoft.com/office/drawing/2010/main" spid="_x0000_s5458"/>
            </a:ext>
            <a:ext uri="{FF2B5EF4-FFF2-40B4-BE49-F238E27FC236}">
              <a16:creationId xmlns:a16="http://schemas.microsoft.com/office/drawing/2014/main" id="{00000000-0008-0000-0200-000052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59" name="Option Button 1363" hidden="1">
          <a:extLst>
            <a:ext uri="{63B3BB69-23CF-44E3-9099-C40C66FF867C}">
              <a14:compatExt xmlns:a14="http://schemas.microsoft.com/office/drawing/2010/main" spid="_x0000_s5459"/>
            </a:ext>
            <a:ext uri="{FF2B5EF4-FFF2-40B4-BE49-F238E27FC236}">
              <a16:creationId xmlns:a16="http://schemas.microsoft.com/office/drawing/2014/main" id="{00000000-0008-0000-0200-000053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60" name="Option Button 1364" hidden="1">
          <a:extLst>
            <a:ext uri="{63B3BB69-23CF-44E3-9099-C40C66FF867C}">
              <a14:compatExt xmlns:a14="http://schemas.microsoft.com/office/drawing/2010/main" spid="_x0000_s5460"/>
            </a:ext>
            <a:ext uri="{FF2B5EF4-FFF2-40B4-BE49-F238E27FC236}">
              <a16:creationId xmlns:a16="http://schemas.microsoft.com/office/drawing/2014/main" id="{00000000-0008-0000-0200-000054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61" name="Option Button 1365" hidden="1">
          <a:extLst>
            <a:ext uri="{63B3BB69-23CF-44E3-9099-C40C66FF867C}">
              <a14:compatExt xmlns:a14="http://schemas.microsoft.com/office/drawing/2010/main" spid="_x0000_s5461"/>
            </a:ext>
            <a:ext uri="{FF2B5EF4-FFF2-40B4-BE49-F238E27FC236}">
              <a16:creationId xmlns:a16="http://schemas.microsoft.com/office/drawing/2014/main" id="{00000000-0008-0000-0200-000055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62" name="Option Button 1366" hidden="1">
          <a:extLst>
            <a:ext uri="{63B3BB69-23CF-44E3-9099-C40C66FF867C}">
              <a14:compatExt xmlns:a14="http://schemas.microsoft.com/office/drawing/2010/main" spid="_x0000_s5462"/>
            </a:ext>
            <a:ext uri="{FF2B5EF4-FFF2-40B4-BE49-F238E27FC236}">
              <a16:creationId xmlns:a16="http://schemas.microsoft.com/office/drawing/2014/main" id="{00000000-0008-0000-0200-000056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63" name="Option Button 1367" hidden="1">
          <a:extLst>
            <a:ext uri="{63B3BB69-23CF-44E3-9099-C40C66FF867C}">
              <a14:compatExt xmlns:a14="http://schemas.microsoft.com/office/drawing/2010/main" spid="_x0000_s5463"/>
            </a:ext>
            <a:ext uri="{FF2B5EF4-FFF2-40B4-BE49-F238E27FC236}">
              <a16:creationId xmlns:a16="http://schemas.microsoft.com/office/drawing/2014/main" id="{00000000-0008-0000-0200-000057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64" name="Option Button 1368" hidden="1">
          <a:extLst>
            <a:ext uri="{63B3BB69-23CF-44E3-9099-C40C66FF867C}">
              <a14:compatExt xmlns:a14="http://schemas.microsoft.com/office/drawing/2010/main" spid="_x0000_s5464"/>
            </a:ext>
            <a:ext uri="{FF2B5EF4-FFF2-40B4-BE49-F238E27FC236}">
              <a16:creationId xmlns:a16="http://schemas.microsoft.com/office/drawing/2014/main" id="{00000000-0008-0000-0200-000058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65" name="Option Button 1369" hidden="1">
          <a:extLst>
            <a:ext uri="{63B3BB69-23CF-44E3-9099-C40C66FF867C}">
              <a14:compatExt xmlns:a14="http://schemas.microsoft.com/office/drawing/2010/main" spid="_x0000_s5465"/>
            </a:ext>
            <a:ext uri="{FF2B5EF4-FFF2-40B4-BE49-F238E27FC236}">
              <a16:creationId xmlns:a16="http://schemas.microsoft.com/office/drawing/2014/main" id="{00000000-0008-0000-0200-000059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66" name="Option Button 1370" hidden="1">
          <a:extLst>
            <a:ext uri="{63B3BB69-23CF-44E3-9099-C40C66FF867C}">
              <a14:compatExt xmlns:a14="http://schemas.microsoft.com/office/drawing/2010/main" spid="_x0000_s5466"/>
            </a:ext>
            <a:ext uri="{FF2B5EF4-FFF2-40B4-BE49-F238E27FC236}">
              <a16:creationId xmlns:a16="http://schemas.microsoft.com/office/drawing/2014/main" id="{00000000-0008-0000-0200-00005A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67" name="Option Button 1371" hidden="1">
          <a:extLst>
            <a:ext uri="{63B3BB69-23CF-44E3-9099-C40C66FF867C}">
              <a14:compatExt xmlns:a14="http://schemas.microsoft.com/office/drawing/2010/main" spid="_x0000_s5467"/>
            </a:ext>
            <a:ext uri="{FF2B5EF4-FFF2-40B4-BE49-F238E27FC236}">
              <a16:creationId xmlns:a16="http://schemas.microsoft.com/office/drawing/2014/main" id="{00000000-0008-0000-0200-00005B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68" name="Option Button 1372" hidden="1">
          <a:extLst>
            <a:ext uri="{63B3BB69-23CF-44E3-9099-C40C66FF867C}">
              <a14:compatExt xmlns:a14="http://schemas.microsoft.com/office/drawing/2010/main" spid="_x0000_s5468"/>
            </a:ext>
            <a:ext uri="{FF2B5EF4-FFF2-40B4-BE49-F238E27FC236}">
              <a16:creationId xmlns:a16="http://schemas.microsoft.com/office/drawing/2014/main" id="{00000000-0008-0000-0200-00005C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69" name="Option Button 1373" hidden="1">
          <a:extLst>
            <a:ext uri="{63B3BB69-23CF-44E3-9099-C40C66FF867C}">
              <a14:compatExt xmlns:a14="http://schemas.microsoft.com/office/drawing/2010/main" spid="_x0000_s5469"/>
            </a:ext>
            <a:ext uri="{FF2B5EF4-FFF2-40B4-BE49-F238E27FC236}">
              <a16:creationId xmlns:a16="http://schemas.microsoft.com/office/drawing/2014/main" id="{00000000-0008-0000-0200-00005D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70" name="Option Button 1374" hidden="1">
          <a:extLst>
            <a:ext uri="{63B3BB69-23CF-44E3-9099-C40C66FF867C}">
              <a14:compatExt xmlns:a14="http://schemas.microsoft.com/office/drawing/2010/main" spid="_x0000_s5470"/>
            </a:ext>
            <a:ext uri="{FF2B5EF4-FFF2-40B4-BE49-F238E27FC236}">
              <a16:creationId xmlns:a16="http://schemas.microsoft.com/office/drawing/2014/main" id="{00000000-0008-0000-0200-00005E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71" name="Option Button 1375" hidden="1">
          <a:extLst>
            <a:ext uri="{63B3BB69-23CF-44E3-9099-C40C66FF867C}">
              <a14:compatExt xmlns:a14="http://schemas.microsoft.com/office/drawing/2010/main" spid="_x0000_s5471"/>
            </a:ext>
            <a:ext uri="{FF2B5EF4-FFF2-40B4-BE49-F238E27FC236}">
              <a16:creationId xmlns:a16="http://schemas.microsoft.com/office/drawing/2014/main" id="{00000000-0008-0000-0200-00005F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72" name="Option Button 1376" hidden="1">
          <a:extLst>
            <a:ext uri="{63B3BB69-23CF-44E3-9099-C40C66FF867C}">
              <a14:compatExt xmlns:a14="http://schemas.microsoft.com/office/drawing/2010/main" spid="_x0000_s5472"/>
            </a:ext>
            <a:ext uri="{FF2B5EF4-FFF2-40B4-BE49-F238E27FC236}">
              <a16:creationId xmlns:a16="http://schemas.microsoft.com/office/drawing/2014/main" id="{00000000-0008-0000-0200-000060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73" name="Option Button 1377" hidden="1">
          <a:extLst>
            <a:ext uri="{63B3BB69-23CF-44E3-9099-C40C66FF867C}">
              <a14:compatExt xmlns:a14="http://schemas.microsoft.com/office/drawing/2010/main" spid="_x0000_s5473"/>
            </a:ext>
            <a:ext uri="{FF2B5EF4-FFF2-40B4-BE49-F238E27FC236}">
              <a16:creationId xmlns:a16="http://schemas.microsoft.com/office/drawing/2014/main" id="{00000000-0008-0000-0200-000061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74" name="Option Button 1378" hidden="1">
          <a:extLst>
            <a:ext uri="{63B3BB69-23CF-44E3-9099-C40C66FF867C}">
              <a14:compatExt xmlns:a14="http://schemas.microsoft.com/office/drawing/2010/main" spid="_x0000_s5474"/>
            </a:ext>
            <a:ext uri="{FF2B5EF4-FFF2-40B4-BE49-F238E27FC236}">
              <a16:creationId xmlns:a16="http://schemas.microsoft.com/office/drawing/2014/main" id="{00000000-0008-0000-0200-000062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75" name="Option Button 1379" hidden="1">
          <a:extLst>
            <a:ext uri="{63B3BB69-23CF-44E3-9099-C40C66FF867C}">
              <a14:compatExt xmlns:a14="http://schemas.microsoft.com/office/drawing/2010/main" spid="_x0000_s5475"/>
            </a:ext>
            <a:ext uri="{FF2B5EF4-FFF2-40B4-BE49-F238E27FC236}">
              <a16:creationId xmlns:a16="http://schemas.microsoft.com/office/drawing/2014/main" id="{00000000-0008-0000-0200-000063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76" name="Option Button 1380" hidden="1">
          <a:extLst>
            <a:ext uri="{63B3BB69-23CF-44E3-9099-C40C66FF867C}">
              <a14:compatExt xmlns:a14="http://schemas.microsoft.com/office/drawing/2010/main" spid="_x0000_s5476"/>
            </a:ext>
            <a:ext uri="{FF2B5EF4-FFF2-40B4-BE49-F238E27FC236}">
              <a16:creationId xmlns:a16="http://schemas.microsoft.com/office/drawing/2014/main" id="{00000000-0008-0000-0200-000064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77" name="Option Button 1381" hidden="1">
          <a:extLst>
            <a:ext uri="{63B3BB69-23CF-44E3-9099-C40C66FF867C}">
              <a14:compatExt xmlns:a14="http://schemas.microsoft.com/office/drawing/2010/main" spid="_x0000_s5477"/>
            </a:ext>
            <a:ext uri="{FF2B5EF4-FFF2-40B4-BE49-F238E27FC236}">
              <a16:creationId xmlns:a16="http://schemas.microsoft.com/office/drawing/2014/main" id="{00000000-0008-0000-0200-000065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78" name="Option Button 1382" hidden="1">
          <a:extLst>
            <a:ext uri="{63B3BB69-23CF-44E3-9099-C40C66FF867C}">
              <a14:compatExt xmlns:a14="http://schemas.microsoft.com/office/drawing/2010/main" spid="_x0000_s5478"/>
            </a:ext>
            <a:ext uri="{FF2B5EF4-FFF2-40B4-BE49-F238E27FC236}">
              <a16:creationId xmlns:a16="http://schemas.microsoft.com/office/drawing/2014/main" id="{00000000-0008-0000-0200-000066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79" name="Option Button 1383" hidden="1">
          <a:extLst>
            <a:ext uri="{63B3BB69-23CF-44E3-9099-C40C66FF867C}">
              <a14:compatExt xmlns:a14="http://schemas.microsoft.com/office/drawing/2010/main" spid="_x0000_s5479"/>
            </a:ext>
            <a:ext uri="{FF2B5EF4-FFF2-40B4-BE49-F238E27FC236}">
              <a16:creationId xmlns:a16="http://schemas.microsoft.com/office/drawing/2014/main" id="{00000000-0008-0000-0200-000067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80" name="Option Button 1384" hidden="1">
          <a:extLst>
            <a:ext uri="{63B3BB69-23CF-44E3-9099-C40C66FF867C}">
              <a14:compatExt xmlns:a14="http://schemas.microsoft.com/office/drawing/2010/main" spid="_x0000_s5480"/>
            </a:ext>
            <a:ext uri="{FF2B5EF4-FFF2-40B4-BE49-F238E27FC236}">
              <a16:creationId xmlns:a16="http://schemas.microsoft.com/office/drawing/2014/main" id="{00000000-0008-0000-0200-000068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81" name="Option Button 1385" hidden="1">
          <a:extLst>
            <a:ext uri="{63B3BB69-23CF-44E3-9099-C40C66FF867C}">
              <a14:compatExt xmlns:a14="http://schemas.microsoft.com/office/drawing/2010/main" spid="_x0000_s5481"/>
            </a:ext>
            <a:ext uri="{FF2B5EF4-FFF2-40B4-BE49-F238E27FC236}">
              <a16:creationId xmlns:a16="http://schemas.microsoft.com/office/drawing/2014/main" id="{00000000-0008-0000-0200-000069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82" name="Option Button 1386" hidden="1">
          <a:extLst>
            <a:ext uri="{63B3BB69-23CF-44E3-9099-C40C66FF867C}">
              <a14:compatExt xmlns:a14="http://schemas.microsoft.com/office/drawing/2010/main" spid="_x0000_s5482"/>
            </a:ext>
            <a:ext uri="{FF2B5EF4-FFF2-40B4-BE49-F238E27FC236}">
              <a16:creationId xmlns:a16="http://schemas.microsoft.com/office/drawing/2014/main" id="{00000000-0008-0000-0200-00006A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83" name="Option Button 1387" hidden="1">
          <a:extLst>
            <a:ext uri="{63B3BB69-23CF-44E3-9099-C40C66FF867C}">
              <a14:compatExt xmlns:a14="http://schemas.microsoft.com/office/drawing/2010/main" spid="_x0000_s5483"/>
            </a:ext>
            <a:ext uri="{FF2B5EF4-FFF2-40B4-BE49-F238E27FC236}">
              <a16:creationId xmlns:a16="http://schemas.microsoft.com/office/drawing/2014/main" id="{00000000-0008-0000-0200-00006B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84" name="Option Button 1388" hidden="1">
          <a:extLst>
            <a:ext uri="{63B3BB69-23CF-44E3-9099-C40C66FF867C}">
              <a14:compatExt xmlns:a14="http://schemas.microsoft.com/office/drawing/2010/main" spid="_x0000_s5484"/>
            </a:ext>
            <a:ext uri="{FF2B5EF4-FFF2-40B4-BE49-F238E27FC236}">
              <a16:creationId xmlns:a16="http://schemas.microsoft.com/office/drawing/2014/main" id="{00000000-0008-0000-0200-00006C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85" name="Option Button 1389" hidden="1">
          <a:extLst>
            <a:ext uri="{63B3BB69-23CF-44E3-9099-C40C66FF867C}">
              <a14:compatExt xmlns:a14="http://schemas.microsoft.com/office/drawing/2010/main" spid="_x0000_s5485"/>
            </a:ext>
            <a:ext uri="{FF2B5EF4-FFF2-40B4-BE49-F238E27FC236}">
              <a16:creationId xmlns:a16="http://schemas.microsoft.com/office/drawing/2014/main" id="{00000000-0008-0000-0200-00006D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86" name="Option Button 1390" hidden="1">
          <a:extLst>
            <a:ext uri="{63B3BB69-23CF-44E3-9099-C40C66FF867C}">
              <a14:compatExt xmlns:a14="http://schemas.microsoft.com/office/drawing/2010/main" spid="_x0000_s5486"/>
            </a:ext>
            <a:ext uri="{FF2B5EF4-FFF2-40B4-BE49-F238E27FC236}">
              <a16:creationId xmlns:a16="http://schemas.microsoft.com/office/drawing/2014/main" id="{00000000-0008-0000-0200-00006E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87" name="Option Button 1391" hidden="1">
          <a:extLst>
            <a:ext uri="{63B3BB69-23CF-44E3-9099-C40C66FF867C}">
              <a14:compatExt xmlns:a14="http://schemas.microsoft.com/office/drawing/2010/main" spid="_x0000_s5487"/>
            </a:ext>
            <a:ext uri="{FF2B5EF4-FFF2-40B4-BE49-F238E27FC236}">
              <a16:creationId xmlns:a16="http://schemas.microsoft.com/office/drawing/2014/main" id="{00000000-0008-0000-0200-00006F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88" name="Option Button 1392" hidden="1">
          <a:extLst>
            <a:ext uri="{63B3BB69-23CF-44E3-9099-C40C66FF867C}">
              <a14:compatExt xmlns:a14="http://schemas.microsoft.com/office/drawing/2010/main" spid="_x0000_s5488"/>
            </a:ext>
            <a:ext uri="{FF2B5EF4-FFF2-40B4-BE49-F238E27FC236}">
              <a16:creationId xmlns:a16="http://schemas.microsoft.com/office/drawing/2014/main" id="{00000000-0008-0000-0200-000070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89" name="Option Button 1393" hidden="1">
          <a:extLst>
            <a:ext uri="{63B3BB69-23CF-44E3-9099-C40C66FF867C}">
              <a14:compatExt xmlns:a14="http://schemas.microsoft.com/office/drawing/2010/main" spid="_x0000_s5489"/>
            </a:ext>
            <a:ext uri="{FF2B5EF4-FFF2-40B4-BE49-F238E27FC236}">
              <a16:creationId xmlns:a16="http://schemas.microsoft.com/office/drawing/2014/main" id="{00000000-0008-0000-0200-000071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90" name="Option Button 1394" hidden="1">
          <a:extLst>
            <a:ext uri="{63B3BB69-23CF-44E3-9099-C40C66FF867C}">
              <a14:compatExt xmlns:a14="http://schemas.microsoft.com/office/drawing/2010/main" spid="_x0000_s5490"/>
            </a:ext>
            <a:ext uri="{FF2B5EF4-FFF2-40B4-BE49-F238E27FC236}">
              <a16:creationId xmlns:a16="http://schemas.microsoft.com/office/drawing/2014/main" id="{00000000-0008-0000-0200-000072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91" name="Option Button 1395" hidden="1">
          <a:extLst>
            <a:ext uri="{63B3BB69-23CF-44E3-9099-C40C66FF867C}">
              <a14:compatExt xmlns:a14="http://schemas.microsoft.com/office/drawing/2010/main" spid="_x0000_s5491"/>
            </a:ext>
            <a:ext uri="{FF2B5EF4-FFF2-40B4-BE49-F238E27FC236}">
              <a16:creationId xmlns:a16="http://schemas.microsoft.com/office/drawing/2014/main" id="{00000000-0008-0000-0200-000073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92" name="Option Button 1396" hidden="1">
          <a:extLst>
            <a:ext uri="{63B3BB69-23CF-44E3-9099-C40C66FF867C}">
              <a14:compatExt xmlns:a14="http://schemas.microsoft.com/office/drawing/2010/main" spid="_x0000_s5492"/>
            </a:ext>
            <a:ext uri="{FF2B5EF4-FFF2-40B4-BE49-F238E27FC236}">
              <a16:creationId xmlns:a16="http://schemas.microsoft.com/office/drawing/2014/main" id="{00000000-0008-0000-0200-000074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93" name="Option Button 1397" hidden="1">
          <a:extLst>
            <a:ext uri="{63B3BB69-23CF-44E3-9099-C40C66FF867C}">
              <a14:compatExt xmlns:a14="http://schemas.microsoft.com/office/drawing/2010/main" spid="_x0000_s5493"/>
            </a:ext>
            <a:ext uri="{FF2B5EF4-FFF2-40B4-BE49-F238E27FC236}">
              <a16:creationId xmlns:a16="http://schemas.microsoft.com/office/drawing/2014/main" id="{00000000-0008-0000-0200-000075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94" name="Option Button 1398" hidden="1">
          <a:extLst>
            <a:ext uri="{63B3BB69-23CF-44E3-9099-C40C66FF867C}">
              <a14:compatExt xmlns:a14="http://schemas.microsoft.com/office/drawing/2010/main" spid="_x0000_s5494"/>
            </a:ext>
            <a:ext uri="{FF2B5EF4-FFF2-40B4-BE49-F238E27FC236}">
              <a16:creationId xmlns:a16="http://schemas.microsoft.com/office/drawing/2014/main" id="{00000000-0008-0000-0200-000076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95" name="Option Button 1399" hidden="1">
          <a:extLst>
            <a:ext uri="{63B3BB69-23CF-44E3-9099-C40C66FF867C}">
              <a14:compatExt xmlns:a14="http://schemas.microsoft.com/office/drawing/2010/main" spid="_x0000_s5495"/>
            </a:ext>
            <a:ext uri="{FF2B5EF4-FFF2-40B4-BE49-F238E27FC236}">
              <a16:creationId xmlns:a16="http://schemas.microsoft.com/office/drawing/2014/main" id="{00000000-0008-0000-0200-000077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96" name="Option Button 1400" hidden="1">
          <a:extLst>
            <a:ext uri="{63B3BB69-23CF-44E3-9099-C40C66FF867C}">
              <a14:compatExt xmlns:a14="http://schemas.microsoft.com/office/drawing/2010/main" spid="_x0000_s5496"/>
            </a:ext>
            <a:ext uri="{FF2B5EF4-FFF2-40B4-BE49-F238E27FC236}">
              <a16:creationId xmlns:a16="http://schemas.microsoft.com/office/drawing/2014/main" id="{00000000-0008-0000-0200-000078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97" name="Option Button 1401" hidden="1">
          <a:extLst>
            <a:ext uri="{63B3BB69-23CF-44E3-9099-C40C66FF867C}">
              <a14:compatExt xmlns:a14="http://schemas.microsoft.com/office/drawing/2010/main" spid="_x0000_s5497"/>
            </a:ext>
            <a:ext uri="{FF2B5EF4-FFF2-40B4-BE49-F238E27FC236}">
              <a16:creationId xmlns:a16="http://schemas.microsoft.com/office/drawing/2014/main" id="{00000000-0008-0000-0200-000079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98" name="Option Button 1402" hidden="1">
          <a:extLst>
            <a:ext uri="{63B3BB69-23CF-44E3-9099-C40C66FF867C}">
              <a14:compatExt xmlns:a14="http://schemas.microsoft.com/office/drawing/2010/main" spid="_x0000_s5498"/>
            </a:ext>
            <a:ext uri="{FF2B5EF4-FFF2-40B4-BE49-F238E27FC236}">
              <a16:creationId xmlns:a16="http://schemas.microsoft.com/office/drawing/2014/main" id="{00000000-0008-0000-0200-00007A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499" name="Option Button 1403" hidden="1">
          <a:extLst>
            <a:ext uri="{63B3BB69-23CF-44E3-9099-C40C66FF867C}">
              <a14:compatExt xmlns:a14="http://schemas.microsoft.com/office/drawing/2010/main" spid="_x0000_s5499"/>
            </a:ext>
            <a:ext uri="{FF2B5EF4-FFF2-40B4-BE49-F238E27FC236}">
              <a16:creationId xmlns:a16="http://schemas.microsoft.com/office/drawing/2014/main" id="{00000000-0008-0000-0200-00007B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00" name="Option Button 1404" hidden="1">
          <a:extLst>
            <a:ext uri="{63B3BB69-23CF-44E3-9099-C40C66FF867C}">
              <a14:compatExt xmlns:a14="http://schemas.microsoft.com/office/drawing/2010/main" spid="_x0000_s5500"/>
            </a:ext>
            <a:ext uri="{FF2B5EF4-FFF2-40B4-BE49-F238E27FC236}">
              <a16:creationId xmlns:a16="http://schemas.microsoft.com/office/drawing/2014/main" id="{00000000-0008-0000-0200-00007C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01" name="Option Button 1405" hidden="1">
          <a:extLst>
            <a:ext uri="{63B3BB69-23CF-44E3-9099-C40C66FF867C}">
              <a14:compatExt xmlns:a14="http://schemas.microsoft.com/office/drawing/2010/main" spid="_x0000_s5501"/>
            </a:ext>
            <a:ext uri="{FF2B5EF4-FFF2-40B4-BE49-F238E27FC236}">
              <a16:creationId xmlns:a16="http://schemas.microsoft.com/office/drawing/2014/main" id="{00000000-0008-0000-0200-00007D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02" name="Option Button 1406" hidden="1">
          <a:extLst>
            <a:ext uri="{63B3BB69-23CF-44E3-9099-C40C66FF867C}">
              <a14:compatExt xmlns:a14="http://schemas.microsoft.com/office/drawing/2010/main" spid="_x0000_s5502"/>
            </a:ext>
            <a:ext uri="{FF2B5EF4-FFF2-40B4-BE49-F238E27FC236}">
              <a16:creationId xmlns:a16="http://schemas.microsoft.com/office/drawing/2014/main" id="{00000000-0008-0000-0200-00007E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03" name="Option Button 1407" hidden="1">
          <a:extLst>
            <a:ext uri="{63B3BB69-23CF-44E3-9099-C40C66FF867C}">
              <a14:compatExt xmlns:a14="http://schemas.microsoft.com/office/drawing/2010/main" spid="_x0000_s5503"/>
            </a:ext>
            <a:ext uri="{FF2B5EF4-FFF2-40B4-BE49-F238E27FC236}">
              <a16:creationId xmlns:a16="http://schemas.microsoft.com/office/drawing/2014/main" id="{00000000-0008-0000-0200-00007F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04" name="Option Button 1408" hidden="1">
          <a:extLst>
            <a:ext uri="{63B3BB69-23CF-44E3-9099-C40C66FF867C}">
              <a14:compatExt xmlns:a14="http://schemas.microsoft.com/office/drawing/2010/main" spid="_x0000_s5504"/>
            </a:ext>
            <a:ext uri="{FF2B5EF4-FFF2-40B4-BE49-F238E27FC236}">
              <a16:creationId xmlns:a16="http://schemas.microsoft.com/office/drawing/2014/main" id="{00000000-0008-0000-0200-000080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05" name="Option Button 1409" hidden="1">
          <a:extLst>
            <a:ext uri="{63B3BB69-23CF-44E3-9099-C40C66FF867C}">
              <a14:compatExt xmlns:a14="http://schemas.microsoft.com/office/drawing/2010/main" spid="_x0000_s5505"/>
            </a:ext>
            <a:ext uri="{FF2B5EF4-FFF2-40B4-BE49-F238E27FC236}">
              <a16:creationId xmlns:a16="http://schemas.microsoft.com/office/drawing/2014/main" id="{00000000-0008-0000-0200-000081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06" name="Option Button 1410" hidden="1">
          <a:extLst>
            <a:ext uri="{63B3BB69-23CF-44E3-9099-C40C66FF867C}">
              <a14:compatExt xmlns:a14="http://schemas.microsoft.com/office/drawing/2010/main" spid="_x0000_s5506"/>
            </a:ext>
            <a:ext uri="{FF2B5EF4-FFF2-40B4-BE49-F238E27FC236}">
              <a16:creationId xmlns:a16="http://schemas.microsoft.com/office/drawing/2014/main" id="{00000000-0008-0000-0200-000082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07" name="Option Button 1411" hidden="1">
          <a:extLst>
            <a:ext uri="{63B3BB69-23CF-44E3-9099-C40C66FF867C}">
              <a14:compatExt xmlns:a14="http://schemas.microsoft.com/office/drawing/2010/main" spid="_x0000_s5507"/>
            </a:ext>
            <a:ext uri="{FF2B5EF4-FFF2-40B4-BE49-F238E27FC236}">
              <a16:creationId xmlns:a16="http://schemas.microsoft.com/office/drawing/2014/main" id="{00000000-0008-0000-0200-000083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08" name="Option Button 1412" hidden="1">
          <a:extLst>
            <a:ext uri="{63B3BB69-23CF-44E3-9099-C40C66FF867C}">
              <a14:compatExt xmlns:a14="http://schemas.microsoft.com/office/drawing/2010/main" spid="_x0000_s5508"/>
            </a:ext>
            <a:ext uri="{FF2B5EF4-FFF2-40B4-BE49-F238E27FC236}">
              <a16:creationId xmlns:a16="http://schemas.microsoft.com/office/drawing/2014/main" id="{00000000-0008-0000-0200-000084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09" name="Option Button 1413" hidden="1">
          <a:extLst>
            <a:ext uri="{63B3BB69-23CF-44E3-9099-C40C66FF867C}">
              <a14:compatExt xmlns:a14="http://schemas.microsoft.com/office/drawing/2010/main" spid="_x0000_s5509"/>
            </a:ext>
            <a:ext uri="{FF2B5EF4-FFF2-40B4-BE49-F238E27FC236}">
              <a16:creationId xmlns:a16="http://schemas.microsoft.com/office/drawing/2014/main" id="{00000000-0008-0000-0200-000085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10" name="Option Button 1414" hidden="1">
          <a:extLst>
            <a:ext uri="{63B3BB69-23CF-44E3-9099-C40C66FF867C}">
              <a14:compatExt xmlns:a14="http://schemas.microsoft.com/office/drawing/2010/main" spid="_x0000_s5510"/>
            </a:ext>
            <a:ext uri="{FF2B5EF4-FFF2-40B4-BE49-F238E27FC236}">
              <a16:creationId xmlns:a16="http://schemas.microsoft.com/office/drawing/2014/main" id="{00000000-0008-0000-0200-000086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11" name="Option Button 1415" hidden="1">
          <a:extLst>
            <a:ext uri="{63B3BB69-23CF-44E3-9099-C40C66FF867C}">
              <a14:compatExt xmlns:a14="http://schemas.microsoft.com/office/drawing/2010/main" spid="_x0000_s5511"/>
            </a:ext>
            <a:ext uri="{FF2B5EF4-FFF2-40B4-BE49-F238E27FC236}">
              <a16:creationId xmlns:a16="http://schemas.microsoft.com/office/drawing/2014/main" id="{00000000-0008-0000-0200-000087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12" name="Option Button 1416" hidden="1">
          <a:extLst>
            <a:ext uri="{63B3BB69-23CF-44E3-9099-C40C66FF867C}">
              <a14:compatExt xmlns:a14="http://schemas.microsoft.com/office/drawing/2010/main" spid="_x0000_s5512"/>
            </a:ext>
            <a:ext uri="{FF2B5EF4-FFF2-40B4-BE49-F238E27FC236}">
              <a16:creationId xmlns:a16="http://schemas.microsoft.com/office/drawing/2014/main" id="{00000000-0008-0000-0200-000088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13" name="Option Button 1417" hidden="1">
          <a:extLst>
            <a:ext uri="{63B3BB69-23CF-44E3-9099-C40C66FF867C}">
              <a14:compatExt xmlns:a14="http://schemas.microsoft.com/office/drawing/2010/main" spid="_x0000_s5513"/>
            </a:ext>
            <a:ext uri="{FF2B5EF4-FFF2-40B4-BE49-F238E27FC236}">
              <a16:creationId xmlns:a16="http://schemas.microsoft.com/office/drawing/2014/main" id="{00000000-0008-0000-0200-000089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14" name="Option Button 1418" hidden="1">
          <a:extLst>
            <a:ext uri="{63B3BB69-23CF-44E3-9099-C40C66FF867C}">
              <a14:compatExt xmlns:a14="http://schemas.microsoft.com/office/drawing/2010/main" spid="_x0000_s5514"/>
            </a:ext>
            <a:ext uri="{FF2B5EF4-FFF2-40B4-BE49-F238E27FC236}">
              <a16:creationId xmlns:a16="http://schemas.microsoft.com/office/drawing/2014/main" id="{00000000-0008-0000-0200-00008A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15" name="Option Button 1419" hidden="1">
          <a:extLst>
            <a:ext uri="{63B3BB69-23CF-44E3-9099-C40C66FF867C}">
              <a14:compatExt xmlns:a14="http://schemas.microsoft.com/office/drawing/2010/main" spid="_x0000_s5515"/>
            </a:ext>
            <a:ext uri="{FF2B5EF4-FFF2-40B4-BE49-F238E27FC236}">
              <a16:creationId xmlns:a16="http://schemas.microsoft.com/office/drawing/2014/main" id="{00000000-0008-0000-0200-00008B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16" name="Option Button 1420" hidden="1">
          <a:extLst>
            <a:ext uri="{63B3BB69-23CF-44E3-9099-C40C66FF867C}">
              <a14:compatExt xmlns:a14="http://schemas.microsoft.com/office/drawing/2010/main" spid="_x0000_s5516"/>
            </a:ext>
            <a:ext uri="{FF2B5EF4-FFF2-40B4-BE49-F238E27FC236}">
              <a16:creationId xmlns:a16="http://schemas.microsoft.com/office/drawing/2014/main" id="{00000000-0008-0000-0200-00008C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17" name="Option Button 1421" hidden="1">
          <a:extLst>
            <a:ext uri="{63B3BB69-23CF-44E3-9099-C40C66FF867C}">
              <a14:compatExt xmlns:a14="http://schemas.microsoft.com/office/drawing/2010/main" spid="_x0000_s5517"/>
            </a:ext>
            <a:ext uri="{FF2B5EF4-FFF2-40B4-BE49-F238E27FC236}">
              <a16:creationId xmlns:a16="http://schemas.microsoft.com/office/drawing/2014/main" id="{00000000-0008-0000-0200-00008D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18" name="Option Button 1422" hidden="1">
          <a:extLst>
            <a:ext uri="{63B3BB69-23CF-44E3-9099-C40C66FF867C}">
              <a14:compatExt xmlns:a14="http://schemas.microsoft.com/office/drawing/2010/main" spid="_x0000_s5518"/>
            </a:ext>
            <a:ext uri="{FF2B5EF4-FFF2-40B4-BE49-F238E27FC236}">
              <a16:creationId xmlns:a16="http://schemas.microsoft.com/office/drawing/2014/main" id="{00000000-0008-0000-0200-00008E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19" name="Option Button 1423" hidden="1">
          <a:extLst>
            <a:ext uri="{63B3BB69-23CF-44E3-9099-C40C66FF867C}">
              <a14:compatExt xmlns:a14="http://schemas.microsoft.com/office/drawing/2010/main" spid="_x0000_s5519"/>
            </a:ext>
            <a:ext uri="{FF2B5EF4-FFF2-40B4-BE49-F238E27FC236}">
              <a16:creationId xmlns:a16="http://schemas.microsoft.com/office/drawing/2014/main" id="{00000000-0008-0000-0200-00008F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20" name="Option Button 1424" hidden="1">
          <a:extLst>
            <a:ext uri="{63B3BB69-23CF-44E3-9099-C40C66FF867C}">
              <a14:compatExt xmlns:a14="http://schemas.microsoft.com/office/drawing/2010/main" spid="_x0000_s5520"/>
            </a:ext>
            <a:ext uri="{FF2B5EF4-FFF2-40B4-BE49-F238E27FC236}">
              <a16:creationId xmlns:a16="http://schemas.microsoft.com/office/drawing/2014/main" id="{00000000-0008-0000-0200-000090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21" name="Option Button 1425" hidden="1">
          <a:extLst>
            <a:ext uri="{63B3BB69-23CF-44E3-9099-C40C66FF867C}">
              <a14:compatExt xmlns:a14="http://schemas.microsoft.com/office/drawing/2010/main" spid="_x0000_s5521"/>
            </a:ext>
            <a:ext uri="{FF2B5EF4-FFF2-40B4-BE49-F238E27FC236}">
              <a16:creationId xmlns:a16="http://schemas.microsoft.com/office/drawing/2014/main" id="{00000000-0008-0000-0200-000091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22" name="Option Button 1426" hidden="1">
          <a:extLst>
            <a:ext uri="{63B3BB69-23CF-44E3-9099-C40C66FF867C}">
              <a14:compatExt xmlns:a14="http://schemas.microsoft.com/office/drawing/2010/main" spid="_x0000_s5522"/>
            </a:ext>
            <a:ext uri="{FF2B5EF4-FFF2-40B4-BE49-F238E27FC236}">
              <a16:creationId xmlns:a16="http://schemas.microsoft.com/office/drawing/2014/main" id="{00000000-0008-0000-0200-000092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23" name="Option Button 1427" hidden="1">
          <a:extLst>
            <a:ext uri="{63B3BB69-23CF-44E3-9099-C40C66FF867C}">
              <a14:compatExt xmlns:a14="http://schemas.microsoft.com/office/drawing/2010/main" spid="_x0000_s5523"/>
            </a:ext>
            <a:ext uri="{FF2B5EF4-FFF2-40B4-BE49-F238E27FC236}">
              <a16:creationId xmlns:a16="http://schemas.microsoft.com/office/drawing/2014/main" id="{00000000-0008-0000-0200-000093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24" name="Option Button 1428" hidden="1">
          <a:extLst>
            <a:ext uri="{63B3BB69-23CF-44E3-9099-C40C66FF867C}">
              <a14:compatExt xmlns:a14="http://schemas.microsoft.com/office/drawing/2010/main" spid="_x0000_s5524"/>
            </a:ext>
            <a:ext uri="{FF2B5EF4-FFF2-40B4-BE49-F238E27FC236}">
              <a16:creationId xmlns:a16="http://schemas.microsoft.com/office/drawing/2014/main" id="{00000000-0008-0000-0200-000094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25" name="Option Button 1429" hidden="1">
          <a:extLst>
            <a:ext uri="{63B3BB69-23CF-44E3-9099-C40C66FF867C}">
              <a14:compatExt xmlns:a14="http://schemas.microsoft.com/office/drawing/2010/main" spid="_x0000_s5525"/>
            </a:ext>
            <a:ext uri="{FF2B5EF4-FFF2-40B4-BE49-F238E27FC236}">
              <a16:creationId xmlns:a16="http://schemas.microsoft.com/office/drawing/2014/main" id="{00000000-0008-0000-0200-000095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26" name="Option Button 1430" hidden="1">
          <a:extLst>
            <a:ext uri="{63B3BB69-23CF-44E3-9099-C40C66FF867C}">
              <a14:compatExt xmlns:a14="http://schemas.microsoft.com/office/drawing/2010/main" spid="_x0000_s5526"/>
            </a:ext>
            <a:ext uri="{FF2B5EF4-FFF2-40B4-BE49-F238E27FC236}">
              <a16:creationId xmlns:a16="http://schemas.microsoft.com/office/drawing/2014/main" id="{00000000-0008-0000-0200-000096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27" name="Option Button 1431" hidden="1">
          <a:extLst>
            <a:ext uri="{63B3BB69-23CF-44E3-9099-C40C66FF867C}">
              <a14:compatExt xmlns:a14="http://schemas.microsoft.com/office/drawing/2010/main" spid="_x0000_s5527"/>
            </a:ext>
            <a:ext uri="{FF2B5EF4-FFF2-40B4-BE49-F238E27FC236}">
              <a16:creationId xmlns:a16="http://schemas.microsoft.com/office/drawing/2014/main" id="{00000000-0008-0000-0200-000097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28" name="Option Button 1432" hidden="1">
          <a:extLst>
            <a:ext uri="{63B3BB69-23CF-44E3-9099-C40C66FF867C}">
              <a14:compatExt xmlns:a14="http://schemas.microsoft.com/office/drawing/2010/main" spid="_x0000_s5528"/>
            </a:ext>
            <a:ext uri="{FF2B5EF4-FFF2-40B4-BE49-F238E27FC236}">
              <a16:creationId xmlns:a16="http://schemas.microsoft.com/office/drawing/2014/main" id="{00000000-0008-0000-0200-000098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29" name="Option Button 1433" hidden="1">
          <a:extLst>
            <a:ext uri="{63B3BB69-23CF-44E3-9099-C40C66FF867C}">
              <a14:compatExt xmlns:a14="http://schemas.microsoft.com/office/drawing/2010/main" spid="_x0000_s5529"/>
            </a:ext>
            <a:ext uri="{FF2B5EF4-FFF2-40B4-BE49-F238E27FC236}">
              <a16:creationId xmlns:a16="http://schemas.microsoft.com/office/drawing/2014/main" id="{00000000-0008-0000-0200-000099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30" name="Option Button 1434" hidden="1">
          <a:extLst>
            <a:ext uri="{63B3BB69-23CF-44E3-9099-C40C66FF867C}">
              <a14:compatExt xmlns:a14="http://schemas.microsoft.com/office/drawing/2010/main" spid="_x0000_s5530"/>
            </a:ext>
            <a:ext uri="{FF2B5EF4-FFF2-40B4-BE49-F238E27FC236}">
              <a16:creationId xmlns:a16="http://schemas.microsoft.com/office/drawing/2014/main" id="{00000000-0008-0000-0200-00009A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31" name="Option Button 1435" hidden="1">
          <a:extLst>
            <a:ext uri="{63B3BB69-23CF-44E3-9099-C40C66FF867C}">
              <a14:compatExt xmlns:a14="http://schemas.microsoft.com/office/drawing/2010/main" spid="_x0000_s5531"/>
            </a:ext>
            <a:ext uri="{FF2B5EF4-FFF2-40B4-BE49-F238E27FC236}">
              <a16:creationId xmlns:a16="http://schemas.microsoft.com/office/drawing/2014/main" id="{00000000-0008-0000-0200-00009B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32" name="Option Button 1436" hidden="1">
          <a:extLst>
            <a:ext uri="{63B3BB69-23CF-44E3-9099-C40C66FF867C}">
              <a14:compatExt xmlns:a14="http://schemas.microsoft.com/office/drawing/2010/main" spid="_x0000_s5532"/>
            </a:ext>
            <a:ext uri="{FF2B5EF4-FFF2-40B4-BE49-F238E27FC236}">
              <a16:creationId xmlns:a16="http://schemas.microsoft.com/office/drawing/2014/main" id="{00000000-0008-0000-0200-00009C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33" name="Option Button 1437" hidden="1">
          <a:extLst>
            <a:ext uri="{63B3BB69-23CF-44E3-9099-C40C66FF867C}">
              <a14:compatExt xmlns:a14="http://schemas.microsoft.com/office/drawing/2010/main" spid="_x0000_s5533"/>
            </a:ext>
            <a:ext uri="{FF2B5EF4-FFF2-40B4-BE49-F238E27FC236}">
              <a16:creationId xmlns:a16="http://schemas.microsoft.com/office/drawing/2014/main" id="{00000000-0008-0000-0200-00009D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34" name="Option Button 1438" hidden="1">
          <a:extLst>
            <a:ext uri="{63B3BB69-23CF-44E3-9099-C40C66FF867C}">
              <a14:compatExt xmlns:a14="http://schemas.microsoft.com/office/drawing/2010/main" spid="_x0000_s5534"/>
            </a:ext>
            <a:ext uri="{FF2B5EF4-FFF2-40B4-BE49-F238E27FC236}">
              <a16:creationId xmlns:a16="http://schemas.microsoft.com/office/drawing/2014/main" id="{00000000-0008-0000-0200-00009E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35" name="Option Button 1439" hidden="1">
          <a:extLst>
            <a:ext uri="{63B3BB69-23CF-44E3-9099-C40C66FF867C}">
              <a14:compatExt xmlns:a14="http://schemas.microsoft.com/office/drawing/2010/main" spid="_x0000_s5535"/>
            </a:ext>
            <a:ext uri="{FF2B5EF4-FFF2-40B4-BE49-F238E27FC236}">
              <a16:creationId xmlns:a16="http://schemas.microsoft.com/office/drawing/2014/main" id="{00000000-0008-0000-0200-00009F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36" name="Option Button 1440" hidden="1">
          <a:extLst>
            <a:ext uri="{63B3BB69-23CF-44E3-9099-C40C66FF867C}">
              <a14:compatExt xmlns:a14="http://schemas.microsoft.com/office/drawing/2010/main" spid="_x0000_s5536"/>
            </a:ext>
            <a:ext uri="{FF2B5EF4-FFF2-40B4-BE49-F238E27FC236}">
              <a16:creationId xmlns:a16="http://schemas.microsoft.com/office/drawing/2014/main" id="{00000000-0008-0000-0200-0000A0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37" name="Option Button 1441" hidden="1">
          <a:extLst>
            <a:ext uri="{63B3BB69-23CF-44E3-9099-C40C66FF867C}">
              <a14:compatExt xmlns:a14="http://schemas.microsoft.com/office/drawing/2010/main" spid="_x0000_s5537"/>
            </a:ext>
            <a:ext uri="{FF2B5EF4-FFF2-40B4-BE49-F238E27FC236}">
              <a16:creationId xmlns:a16="http://schemas.microsoft.com/office/drawing/2014/main" id="{00000000-0008-0000-0200-0000A1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38" name="Option Button 1442" hidden="1">
          <a:extLst>
            <a:ext uri="{63B3BB69-23CF-44E3-9099-C40C66FF867C}">
              <a14:compatExt xmlns:a14="http://schemas.microsoft.com/office/drawing/2010/main" spid="_x0000_s5538"/>
            </a:ext>
            <a:ext uri="{FF2B5EF4-FFF2-40B4-BE49-F238E27FC236}">
              <a16:creationId xmlns:a16="http://schemas.microsoft.com/office/drawing/2014/main" id="{00000000-0008-0000-0200-0000A2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39" name="Option Button 1443" hidden="1">
          <a:extLst>
            <a:ext uri="{63B3BB69-23CF-44E3-9099-C40C66FF867C}">
              <a14:compatExt xmlns:a14="http://schemas.microsoft.com/office/drawing/2010/main" spid="_x0000_s5539"/>
            </a:ext>
            <a:ext uri="{FF2B5EF4-FFF2-40B4-BE49-F238E27FC236}">
              <a16:creationId xmlns:a16="http://schemas.microsoft.com/office/drawing/2014/main" id="{00000000-0008-0000-0200-0000A3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40" name="Option Button 1444" hidden="1">
          <a:extLst>
            <a:ext uri="{63B3BB69-23CF-44E3-9099-C40C66FF867C}">
              <a14:compatExt xmlns:a14="http://schemas.microsoft.com/office/drawing/2010/main" spid="_x0000_s5540"/>
            </a:ext>
            <a:ext uri="{FF2B5EF4-FFF2-40B4-BE49-F238E27FC236}">
              <a16:creationId xmlns:a16="http://schemas.microsoft.com/office/drawing/2014/main" id="{00000000-0008-0000-0200-0000A4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41" name="Option Button 1445" hidden="1">
          <a:extLst>
            <a:ext uri="{63B3BB69-23CF-44E3-9099-C40C66FF867C}">
              <a14:compatExt xmlns:a14="http://schemas.microsoft.com/office/drawing/2010/main" spid="_x0000_s5541"/>
            </a:ext>
            <a:ext uri="{FF2B5EF4-FFF2-40B4-BE49-F238E27FC236}">
              <a16:creationId xmlns:a16="http://schemas.microsoft.com/office/drawing/2014/main" id="{00000000-0008-0000-0200-0000A5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42" name="Option Button 1446" hidden="1">
          <a:extLst>
            <a:ext uri="{63B3BB69-23CF-44E3-9099-C40C66FF867C}">
              <a14:compatExt xmlns:a14="http://schemas.microsoft.com/office/drawing/2010/main" spid="_x0000_s5542"/>
            </a:ext>
            <a:ext uri="{FF2B5EF4-FFF2-40B4-BE49-F238E27FC236}">
              <a16:creationId xmlns:a16="http://schemas.microsoft.com/office/drawing/2014/main" id="{00000000-0008-0000-0200-0000A6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43" name="Option Button 1447" hidden="1">
          <a:extLst>
            <a:ext uri="{63B3BB69-23CF-44E3-9099-C40C66FF867C}">
              <a14:compatExt xmlns:a14="http://schemas.microsoft.com/office/drawing/2010/main" spid="_x0000_s5543"/>
            </a:ext>
            <a:ext uri="{FF2B5EF4-FFF2-40B4-BE49-F238E27FC236}">
              <a16:creationId xmlns:a16="http://schemas.microsoft.com/office/drawing/2014/main" id="{00000000-0008-0000-0200-0000A7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44" name="Option Button 1448" hidden="1">
          <a:extLst>
            <a:ext uri="{63B3BB69-23CF-44E3-9099-C40C66FF867C}">
              <a14:compatExt xmlns:a14="http://schemas.microsoft.com/office/drawing/2010/main" spid="_x0000_s5544"/>
            </a:ext>
            <a:ext uri="{FF2B5EF4-FFF2-40B4-BE49-F238E27FC236}">
              <a16:creationId xmlns:a16="http://schemas.microsoft.com/office/drawing/2014/main" id="{00000000-0008-0000-0200-0000A8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45" name="Option Button 1449" hidden="1">
          <a:extLst>
            <a:ext uri="{63B3BB69-23CF-44E3-9099-C40C66FF867C}">
              <a14:compatExt xmlns:a14="http://schemas.microsoft.com/office/drawing/2010/main" spid="_x0000_s5545"/>
            </a:ext>
            <a:ext uri="{FF2B5EF4-FFF2-40B4-BE49-F238E27FC236}">
              <a16:creationId xmlns:a16="http://schemas.microsoft.com/office/drawing/2014/main" id="{00000000-0008-0000-0200-0000A9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46" name="Option Button 1450" hidden="1">
          <a:extLst>
            <a:ext uri="{63B3BB69-23CF-44E3-9099-C40C66FF867C}">
              <a14:compatExt xmlns:a14="http://schemas.microsoft.com/office/drawing/2010/main" spid="_x0000_s5546"/>
            </a:ext>
            <a:ext uri="{FF2B5EF4-FFF2-40B4-BE49-F238E27FC236}">
              <a16:creationId xmlns:a16="http://schemas.microsoft.com/office/drawing/2014/main" id="{00000000-0008-0000-0200-0000AA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47" name="Option Button 1451" hidden="1">
          <a:extLst>
            <a:ext uri="{63B3BB69-23CF-44E3-9099-C40C66FF867C}">
              <a14:compatExt xmlns:a14="http://schemas.microsoft.com/office/drawing/2010/main" spid="_x0000_s5547"/>
            </a:ext>
            <a:ext uri="{FF2B5EF4-FFF2-40B4-BE49-F238E27FC236}">
              <a16:creationId xmlns:a16="http://schemas.microsoft.com/office/drawing/2014/main" id="{00000000-0008-0000-0200-0000AB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48" name="Option Button 1452" hidden="1">
          <a:extLst>
            <a:ext uri="{63B3BB69-23CF-44E3-9099-C40C66FF867C}">
              <a14:compatExt xmlns:a14="http://schemas.microsoft.com/office/drawing/2010/main" spid="_x0000_s5548"/>
            </a:ext>
            <a:ext uri="{FF2B5EF4-FFF2-40B4-BE49-F238E27FC236}">
              <a16:creationId xmlns:a16="http://schemas.microsoft.com/office/drawing/2014/main" id="{00000000-0008-0000-0200-0000AC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49" name="Option Button 1453" hidden="1">
          <a:extLst>
            <a:ext uri="{63B3BB69-23CF-44E3-9099-C40C66FF867C}">
              <a14:compatExt xmlns:a14="http://schemas.microsoft.com/office/drawing/2010/main" spid="_x0000_s5549"/>
            </a:ext>
            <a:ext uri="{FF2B5EF4-FFF2-40B4-BE49-F238E27FC236}">
              <a16:creationId xmlns:a16="http://schemas.microsoft.com/office/drawing/2014/main" id="{00000000-0008-0000-0200-0000AD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50" name="Option Button 1454" hidden="1">
          <a:extLst>
            <a:ext uri="{63B3BB69-23CF-44E3-9099-C40C66FF867C}">
              <a14:compatExt xmlns:a14="http://schemas.microsoft.com/office/drawing/2010/main" spid="_x0000_s5550"/>
            </a:ext>
            <a:ext uri="{FF2B5EF4-FFF2-40B4-BE49-F238E27FC236}">
              <a16:creationId xmlns:a16="http://schemas.microsoft.com/office/drawing/2014/main" id="{00000000-0008-0000-0200-0000AE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51" name="Option Button 1455" hidden="1">
          <a:extLst>
            <a:ext uri="{63B3BB69-23CF-44E3-9099-C40C66FF867C}">
              <a14:compatExt xmlns:a14="http://schemas.microsoft.com/office/drawing/2010/main" spid="_x0000_s5551"/>
            </a:ext>
            <a:ext uri="{FF2B5EF4-FFF2-40B4-BE49-F238E27FC236}">
              <a16:creationId xmlns:a16="http://schemas.microsoft.com/office/drawing/2014/main" id="{00000000-0008-0000-0200-0000AF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52" name="Option Button 1456" hidden="1">
          <a:extLst>
            <a:ext uri="{63B3BB69-23CF-44E3-9099-C40C66FF867C}">
              <a14:compatExt xmlns:a14="http://schemas.microsoft.com/office/drawing/2010/main" spid="_x0000_s5552"/>
            </a:ext>
            <a:ext uri="{FF2B5EF4-FFF2-40B4-BE49-F238E27FC236}">
              <a16:creationId xmlns:a16="http://schemas.microsoft.com/office/drawing/2014/main" id="{00000000-0008-0000-0200-0000B0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53" name="Option Button 1457" hidden="1">
          <a:extLst>
            <a:ext uri="{63B3BB69-23CF-44E3-9099-C40C66FF867C}">
              <a14:compatExt xmlns:a14="http://schemas.microsoft.com/office/drawing/2010/main" spid="_x0000_s5553"/>
            </a:ext>
            <a:ext uri="{FF2B5EF4-FFF2-40B4-BE49-F238E27FC236}">
              <a16:creationId xmlns:a16="http://schemas.microsoft.com/office/drawing/2014/main" id="{00000000-0008-0000-0200-0000B1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54" name="Option Button 1458" hidden="1">
          <a:extLst>
            <a:ext uri="{63B3BB69-23CF-44E3-9099-C40C66FF867C}">
              <a14:compatExt xmlns:a14="http://schemas.microsoft.com/office/drawing/2010/main" spid="_x0000_s5554"/>
            </a:ext>
            <a:ext uri="{FF2B5EF4-FFF2-40B4-BE49-F238E27FC236}">
              <a16:creationId xmlns:a16="http://schemas.microsoft.com/office/drawing/2014/main" id="{00000000-0008-0000-0200-0000B2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55" name="Option Button 1459" hidden="1">
          <a:extLst>
            <a:ext uri="{63B3BB69-23CF-44E3-9099-C40C66FF867C}">
              <a14:compatExt xmlns:a14="http://schemas.microsoft.com/office/drawing/2010/main" spid="_x0000_s5555"/>
            </a:ext>
            <a:ext uri="{FF2B5EF4-FFF2-40B4-BE49-F238E27FC236}">
              <a16:creationId xmlns:a16="http://schemas.microsoft.com/office/drawing/2014/main" id="{00000000-0008-0000-0200-0000B3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56" name="Option Button 1460" hidden="1">
          <a:extLst>
            <a:ext uri="{63B3BB69-23CF-44E3-9099-C40C66FF867C}">
              <a14:compatExt xmlns:a14="http://schemas.microsoft.com/office/drawing/2010/main" spid="_x0000_s5556"/>
            </a:ext>
            <a:ext uri="{FF2B5EF4-FFF2-40B4-BE49-F238E27FC236}">
              <a16:creationId xmlns:a16="http://schemas.microsoft.com/office/drawing/2014/main" id="{00000000-0008-0000-0200-0000B4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57" name="Option Button 1461" hidden="1">
          <a:extLst>
            <a:ext uri="{63B3BB69-23CF-44E3-9099-C40C66FF867C}">
              <a14:compatExt xmlns:a14="http://schemas.microsoft.com/office/drawing/2010/main" spid="_x0000_s5557"/>
            </a:ext>
            <a:ext uri="{FF2B5EF4-FFF2-40B4-BE49-F238E27FC236}">
              <a16:creationId xmlns:a16="http://schemas.microsoft.com/office/drawing/2014/main" id="{00000000-0008-0000-0200-0000B5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58" name="Option Button 1462" hidden="1">
          <a:extLst>
            <a:ext uri="{63B3BB69-23CF-44E3-9099-C40C66FF867C}">
              <a14:compatExt xmlns:a14="http://schemas.microsoft.com/office/drawing/2010/main" spid="_x0000_s5558"/>
            </a:ext>
            <a:ext uri="{FF2B5EF4-FFF2-40B4-BE49-F238E27FC236}">
              <a16:creationId xmlns:a16="http://schemas.microsoft.com/office/drawing/2014/main" id="{00000000-0008-0000-0200-0000B6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59" name="Option Button 1463" hidden="1">
          <a:extLst>
            <a:ext uri="{63B3BB69-23CF-44E3-9099-C40C66FF867C}">
              <a14:compatExt xmlns:a14="http://schemas.microsoft.com/office/drawing/2010/main" spid="_x0000_s5559"/>
            </a:ext>
            <a:ext uri="{FF2B5EF4-FFF2-40B4-BE49-F238E27FC236}">
              <a16:creationId xmlns:a16="http://schemas.microsoft.com/office/drawing/2014/main" id="{00000000-0008-0000-0200-0000B7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60" name="Option Button 1464" hidden="1">
          <a:extLst>
            <a:ext uri="{63B3BB69-23CF-44E3-9099-C40C66FF867C}">
              <a14:compatExt xmlns:a14="http://schemas.microsoft.com/office/drawing/2010/main" spid="_x0000_s5560"/>
            </a:ext>
            <a:ext uri="{FF2B5EF4-FFF2-40B4-BE49-F238E27FC236}">
              <a16:creationId xmlns:a16="http://schemas.microsoft.com/office/drawing/2014/main" id="{00000000-0008-0000-0200-0000B8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61" name="Option Button 1465" hidden="1">
          <a:extLst>
            <a:ext uri="{63B3BB69-23CF-44E3-9099-C40C66FF867C}">
              <a14:compatExt xmlns:a14="http://schemas.microsoft.com/office/drawing/2010/main" spid="_x0000_s5561"/>
            </a:ext>
            <a:ext uri="{FF2B5EF4-FFF2-40B4-BE49-F238E27FC236}">
              <a16:creationId xmlns:a16="http://schemas.microsoft.com/office/drawing/2014/main" id="{00000000-0008-0000-0200-0000B9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62" name="Option Button 1466" hidden="1">
          <a:extLst>
            <a:ext uri="{63B3BB69-23CF-44E3-9099-C40C66FF867C}">
              <a14:compatExt xmlns:a14="http://schemas.microsoft.com/office/drawing/2010/main" spid="_x0000_s5562"/>
            </a:ext>
            <a:ext uri="{FF2B5EF4-FFF2-40B4-BE49-F238E27FC236}">
              <a16:creationId xmlns:a16="http://schemas.microsoft.com/office/drawing/2014/main" id="{00000000-0008-0000-0200-0000BA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63" name="Option Button 1467" hidden="1">
          <a:extLst>
            <a:ext uri="{63B3BB69-23CF-44E3-9099-C40C66FF867C}">
              <a14:compatExt xmlns:a14="http://schemas.microsoft.com/office/drawing/2010/main" spid="_x0000_s5563"/>
            </a:ext>
            <a:ext uri="{FF2B5EF4-FFF2-40B4-BE49-F238E27FC236}">
              <a16:creationId xmlns:a16="http://schemas.microsoft.com/office/drawing/2014/main" id="{00000000-0008-0000-0200-0000BB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64" name="Option Button 1468" hidden="1">
          <a:extLst>
            <a:ext uri="{63B3BB69-23CF-44E3-9099-C40C66FF867C}">
              <a14:compatExt xmlns:a14="http://schemas.microsoft.com/office/drawing/2010/main" spid="_x0000_s5564"/>
            </a:ext>
            <a:ext uri="{FF2B5EF4-FFF2-40B4-BE49-F238E27FC236}">
              <a16:creationId xmlns:a16="http://schemas.microsoft.com/office/drawing/2014/main" id="{00000000-0008-0000-0200-0000BC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65" name="Option Button 1469" hidden="1">
          <a:extLst>
            <a:ext uri="{63B3BB69-23CF-44E3-9099-C40C66FF867C}">
              <a14:compatExt xmlns:a14="http://schemas.microsoft.com/office/drawing/2010/main" spid="_x0000_s5565"/>
            </a:ext>
            <a:ext uri="{FF2B5EF4-FFF2-40B4-BE49-F238E27FC236}">
              <a16:creationId xmlns:a16="http://schemas.microsoft.com/office/drawing/2014/main" id="{00000000-0008-0000-0200-0000BD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66" name="Option Button 1470" hidden="1">
          <a:extLst>
            <a:ext uri="{63B3BB69-23CF-44E3-9099-C40C66FF867C}">
              <a14:compatExt xmlns:a14="http://schemas.microsoft.com/office/drawing/2010/main" spid="_x0000_s5566"/>
            </a:ext>
            <a:ext uri="{FF2B5EF4-FFF2-40B4-BE49-F238E27FC236}">
              <a16:creationId xmlns:a16="http://schemas.microsoft.com/office/drawing/2014/main" id="{00000000-0008-0000-0200-0000BE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67" name="Option Button 1471" hidden="1">
          <a:extLst>
            <a:ext uri="{63B3BB69-23CF-44E3-9099-C40C66FF867C}">
              <a14:compatExt xmlns:a14="http://schemas.microsoft.com/office/drawing/2010/main" spid="_x0000_s5567"/>
            </a:ext>
            <a:ext uri="{FF2B5EF4-FFF2-40B4-BE49-F238E27FC236}">
              <a16:creationId xmlns:a16="http://schemas.microsoft.com/office/drawing/2014/main" id="{00000000-0008-0000-0200-0000BF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68" name="Option Button 1472" hidden="1">
          <a:extLst>
            <a:ext uri="{63B3BB69-23CF-44E3-9099-C40C66FF867C}">
              <a14:compatExt xmlns:a14="http://schemas.microsoft.com/office/drawing/2010/main" spid="_x0000_s5568"/>
            </a:ext>
            <a:ext uri="{FF2B5EF4-FFF2-40B4-BE49-F238E27FC236}">
              <a16:creationId xmlns:a16="http://schemas.microsoft.com/office/drawing/2014/main" id="{00000000-0008-0000-0200-0000C0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69" name="Option Button 1473" hidden="1">
          <a:extLst>
            <a:ext uri="{63B3BB69-23CF-44E3-9099-C40C66FF867C}">
              <a14:compatExt xmlns:a14="http://schemas.microsoft.com/office/drawing/2010/main" spid="_x0000_s5569"/>
            </a:ext>
            <a:ext uri="{FF2B5EF4-FFF2-40B4-BE49-F238E27FC236}">
              <a16:creationId xmlns:a16="http://schemas.microsoft.com/office/drawing/2014/main" id="{00000000-0008-0000-0200-0000C1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70" name="Option Button 1474" hidden="1">
          <a:extLst>
            <a:ext uri="{63B3BB69-23CF-44E3-9099-C40C66FF867C}">
              <a14:compatExt xmlns:a14="http://schemas.microsoft.com/office/drawing/2010/main" spid="_x0000_s5570"/>
            </a:ext>
            <a:ext uri="{FF2B5EF4-FFF2-40B4-BE49-F238E27FC236}">
              <a16:creationId xmlns:a16="http://schemas.microsoft.com/office/drawing/2014/main" id="{00000000-0008-0000-0200-0000C2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71" name="Option Button 1475" hidden="1">
          <a:extLst>
            <a:ext uri="{63B3BB69-23CF-44E3-9099-C40C66FF867C}">
              <a14:compatExt xmlns:a14="http://schemas.microsoft.com/office/drawing/2010/main" spid="_x0000_s5571"/>
            </a:ext>
            <a:ext uri="{FF2B5EF4-FFF2-40B4-BE49-F238E27FC236}">
              <a16:creationId xmlns:a16="http://schemas.microsoft.com/office/drawing/2014/main" id="{00000000-0008-0000-0200-0000C3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72" name="Option Button 1476" hidden="1">
          <a:extLst>
            <a:ext uri="{63B3BB69-23CF-44E3-9099-C40C66FF867C}">
              <a14:compatExt xmlns:a14="http://schemas.microsoft.com/office/drawing/2010/main" spid="_x0000_s5572"/>
            </a:ext>
            <a:ext uri="{FF2B5EF4-FFF2-40B4-BE49-F238E27FC236}">
              <a16:creationId xmlns:a16="http://schemas.microsoft.com/office/drawing/2014/main" id="{00000000-0008-0000-0200-0000C4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73" name="Option Button 1477" hidden="1">
          <a:extLst>
            <a:ext uri="{63B3BB69-23CF-44E3-9099-C40C66FF867C}">
              <a14:compatExt xmlns:a14="http://schemas.microsoft.com/office/drawing/2010/main" spid="_x0000_s5573"/>
            </a:ext>
            <a:ext uri="{FF2B5EF4-FFF2-40B4-BE49-F238E27FC236}">
              <a16:creationId xmlns:a16="http://schemas.microsoft.com/office/drawing/2014/main" id="{00000000-0008-0000-0200-0000C5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74" name="Option Button 1478" hidden="1">
          <a:extLst>
            <a:ext uri="{63B3BB69-23CF-44E3-9099-C40C66FF867C}">
              <a14:compatExt xmlns:a14="http://schemas.microsoft.com/office/drawing/2010/main" spid="_x0000_s5574"/>
            </a:ext>
            <a:ext uri="{FF2B5EF4-FFF2-40B4-BE49-F238E27FC236}">
              <a16:creationId xmlns:a16="http://schemas.microsoft.com/office/drawing/2014/main" id="{00000000-0008-0000-0200-0000C6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75" name="Option Button 1479" hidden="1">
          <a:extLst>
            <a:ext uri="{63B3BB69-23CF-44E3-9099-C40C66FF867C}">
              <a14:compatExt xmlns:a14="http://schemas.microsoft.com/office/drawing/2010/main" spid="_x0000_s5575"/>
            </a:ext>
            <a:ext uri="{FF2B5EF4-FFF2-40B4-BE49-F238E27FC236}">
              <a16:creationId xmlns:a16="http://schemas.microsoft.com/office/drawing/2014/main" id="{00000000-0008-0000-0200-0000C7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76" name="Option Button 1480" hidden="1">
          <a:extLst>
            <a:ext uri="{63B3BB69-23CF-44E3-9099-C40C66FF867C}">
              <a14:compatExt xmlns:a14="http://schemas.microsoft.com/office/drawing/2010/main" spid="_x0000_s5576"/>
            </a:ext>
            <a:ext uri="{FF2B5EF4-FFF2-40B4-BE49-F238E27FC236}">
              <a16:creationId xmlns:a16="http://schemas.microsoft.com/office/drawing/2014/main" id="{00000000-0008-0000-0200-0000C8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77" name="Option Button 1481" hidden="1">
          <a:extLst>
            <a:ext uri="{63B3BB69-23CF-44E3-9099-C40C66FF867C}">
              <a14:compatExt xmlns:a14="http://schemas.microsoft.com/office/drawing/2010/main" spid="_x0000_s5577"/>
            </a:ext>
            <a:ext uri="{FF2B5EF4-FFF2-40B4-BE49-F238E27FC236}">
              <a16:creationId xmlns:a16="http://schemas.microsoft.com/office/drawing/2014/main" id="{00000000-0008-0000-0200-0000C9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78" name="Option Button 1482" hidden="1">
          <a:extLst>
            <a:ext uri="{63B3BB69-23CF-44E3-9099-C40C66FF867C}">
              <a14:compatExt xmlns:a14="http://schemas.microsoft.com/office/drawing/2010/main" spid="_x0000_s5578"/>
            </a:ext>
            <a:ext uri="{FF2B5EF4-FFF2-40B4-BE49-F238E27FC236}">
              <a16:creationId xmlns:a16="http://schemas.microsoft.com/office/drawing/2014/main" id="{00000000-0008-0000-0200-0000CA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79" name="Option Button 1483" hidden="1">
          <a:extLst>
            <a:ext uri="{63B3BB69-23CF-44E3-9099-C40C66FF867C}">
              <a14:compatExt xmlns:a14="http://schemas.microsoft.com/office/drawing/2010/main" spid="_x0000_s5579"/>
            </a:ext>
            <a:ext uri="{FF2B5EF4-FFF2-40B4-BE49-F238E27FC236}">
              <a16:creationId xmlns:a16="http://schemas.microsoft.com/office/drawing/2014/main" id="{00000000-0008-0000-0200-0000CB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80" name="Option Button 1484" hidden="1">
          <a:extLst>
            <a:ext uri="{63B3BB69-23CF-44E3-9099-C40C66FF867C}">
              <a14:compatExt xmlns:a14="http://schemas.microsoft.com/office/drawing/2010/main" spid="_x0000_s5580"/>
            </a:ext>
            <a:ext uri="{FF2B5EF4-FFF2-40B4-BE49-F238E27FC236}">
              <a16:creationId xmlns:a16="http://schemas.microsoft.com/office/drawing/2014/main" id="{00000000-0008-0000-0200-0000CC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81" name="Option Button 1485" hidden="1">
          <a:extLst>
            <a:ext uri="{63B3BB69-23CF-44E3-9099-C40C66FF867C}">
              <a14:compatExt xmlns:a14="http://schemas.microsoft.com/office/drawing/2010/main" spid="_x0000_s5581"/>
            </a:ext>
            <a:ext uri="{FF2B5EF4-FFF2-40B4-BE49-F238E27FC236}">
              <a16:creationId xmlns:a16="http://schemas.microsoft.com/office/drawing/2014/main" id="{00000000-0008-0000-0200-0000CD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82" name="Option Button 1486" hidden="1">
          <a:extLst>
            <a:ext uri="{63B3BB69-23CF-44E3-9099-C40C66FF867C}">
              <a14:compatExt xmlns:a14="http://schemas.microsoft.com/office/drawing/2010/main" spid="_x0000_s5582"/>
            </a:ext>
            <a:ext uri="{FF2B5EF4-FFF2-40B4-BE49-F238E27FC236}">
              <a16:creationId xmlns:a16="http://schemas.microsoft.com/office/drawing/2014/main" id="{00000000-0008-0000-0200-0000CE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83" name="Option Button 1487" hidden="1">
          <a:extLst>
            <a:ext uri="{63B3BB69-23CF-44E3-9099-C40C66FF867C}">
              <a14:compatExt xmlns:a14="http://schemas.microsoft.com/office/drawing/2010/main" spid="_x0000_s5583"/>
            </a:ext>
            <a:ext uri="{FF2B5EF4-FFF2-40B4-BE49-F238E27FC236}">
              <a16:creationId xmlns:a16="http://schemas.microsoft.com/office/drawing/2014/main" id="{00000000-0008-0000-0200-0000CF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84" name="Option Button 1488" hidden="1">
          <a:extLst>
            <a:ext uri="{63B3BB69-23CF-44E3-9099-C40C66FF867C}">
              <a14:compatExt xmlns:a14="http://schemas.microsoft.com/office/drawing/2010/main" spid="_x0000_s5584"/>
            </a:ext>
            <a:ext uri="{FF2B5EF4-FFF2-40B4-BE49-F238E27FC236}">
              <a16:creationId xmlns:a16="http://schemas.microsoft.com/office/drawing/2014/main" id="{00000000-0008-0000-0200-0000D0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85" name="Option Button 1489" hidden="1">
          <a:extLst>
            <a:ext uri="{63B3BB69-23CF-44E3-9099-C40C66FF867C}">
              <a14:compatExt xmlns:a14="http://schemas.microsoft.com/office/drawing/2010/main" spid="_x0000_s5585"/>
            </a:ext>
            <a:ext uri="{FF2B5EF4-FFF2-40B4-BE49-F238E27FC236}">
              <a16:creationId xmlns:a16="http://schemas.microsoft.com/office/drawing/2014/main" id="{00000000-0008-0000-0200-0000D1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86" name="Option Button 1490" hidden="1">
          <a:extLst>
            <a:ext uri="{63B3BB69-23CF-44E3-9099-C40C66FF867C}">
              <a14:compatExt xmlns:a14="http://schemas.microsoft.com/office/drawing/2010/main" spid="_x0000_s5586"/>
            </a:ext>
            <a:ext uri="{FF2B5EF4-FFF2-40B4-BE49-F238E27FC236}">
              <a16:creationId xmlns:a16="http://schemas.microsoft.com/office/drawing/2014/main" id="{00000000-0008-0000-0200-0000D2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87" name="Option Button 1491" hidden="1">
          <a:extLst>
            <a:ext uri="{63B3BB69-23CF-44E3-9099-C40C66FF867C}">
              <a14:compatExt xmlns:a14="http://schemas.microsoft.com/office/drawing/2010/main" spid="_x0000_s5587"/>
            </a:ext>
            <a:ext uri="{FF2B5EF4-FFF2-40B4-BE49-F238E27FC236}">
              <a16:creationId xmlns:a16="http://schemas.microsoft.com/office/drawing/2014/main" id="{00000000-0008-0000-0200-0000D3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88" name="Option Button 1492" hidden="1">
          <a:extLst>
            <a:ext uri="{63B3BB69-23CF-44E3-9099-C40C66FF867C}">
              <a14:compatExt xmlns:a14="http://schemas.microsoft.com/office/drawing/2010/main" spid="_x0000_s5588"/>
            </a:ext>
            <a:ext uri="{FF2B5EF4-FFF2-40B4-BE49-F238E27FC236}">
              <a16:creationId xmlns:a16="http://schemas.microsoft.com/office/drawing/2014/main" id="{00000000-0008-0000-0200-0000D4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89" name="Option Button 1493" hidden="1">
          <a:extLst>
            <a:ext uri="{63B3BB69-23CF-44E3-9099-C40C66FF867C}">
              <a14:compatExt xmlns:a14="http://schemas.microsoft.com/office/drawing/2010/main" spid="_x0000_s5589"/>
            </a:ext>
            <a:ext uri="{FF2B5EF4-FFF2-40B4-BE49-F238E27FC236}">
              <a16:creationId xmlns:a16="http://schemas.microsoft.com/office/drawing/2014/main" id="{00000000-0008-0000-0200-0000D5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90" name="Option Button 1494" hidden="1">
          <a:extLst>
            <a:ext uri="{63B3BB69-23CF-44E3-9099-C40C66FF867C}">
              <a14:compatExt xmlns:a14="http://schemas.microsoft.com/office/drawing/2010/main" spid="_x0000_s5590"/>
            </a:ext>
            <a:ext uri="{FF2B5EF4-FFF2-40B4-BE49-F238E27FC236}">
              <a16:creationId xmlns:a16="http://schemas.microsoft.com/office/drawing/2014/main" id="{00000000-0008-0000-0200-0000D6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91" name="Option Button 1495" hidden="1">
          <a:extLst>
            <a:ext uri="{63B3BB69-23CF-44E3-9099-C40C66FF867C}">
              <a14:compatExt xmlns:a14="http://schemas.microsoft.com/office/drawing/2010/main" spid="_x0000_s5591"/>
            </a:ext>
            <a:ext uri="{FF2B5EF4-FFF2-40B4-BE49-F238E27FC236}">
              <a16:creationId xmlns:a16="http://schemas.microsoft.com/office/drawing/2014/main" id="{00000000-0008-0000-0200-0000D7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92" name="Option Button 1496" hidden="1">
          <a:extLst>
            <a:ext uri="{63B3BB69-23CF-44E3-9099-C40C66FF867C}">
              <a14:compatExt xmlns:a14="http://schemas.microsoft.com/office/drawing/2010/main" spid="_x0000_s5592"/>
            </a:ext>
            <a:ext uri="{FF2B5EF4-FFF2-40B4-BE49-F238E27FC236}">
              <a16:creationId xmlns:a16="http://schemas.microsoft.com/office/drawing/2014/main" id="{00000000-0008-0000-0200-0000D8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93" name="Option Button 1497" hidden="1">
          <a:extLst>
            <a:ext uri="{63B3BB69-23CF-44E3-9099-C40C66FF867C}">
              <a14:compatExt xmlns:a14="http://schemas.microsoft.com/office/drawing/2010/main" spid="_x0000_s5593"/>
            </a:ext>
            <a:ext uri="{FF2B5EF4-FFF2-40B4-BE49-F238E27FC236}">
              <a16:creationId xmlns:a16="http://schemas.microsoft.com/office/drawing/2014/main" id="{00000000-0008-0000-0200-0000D9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94" name="Option Button 1498" hidden="1">
          <a:extLst>
            <a:ext uri="{63B3BB69-23CF-44E3-9099-C40C66FF867C}">
              <a14:compatExt xmlns:a14="http://schemas.microsoft.com/office/drawing/2010/main" spid="_x0000_s5594"/>
            </a:ext>
            <a:ext uri="{FF2B5EF4-FFF2-40B4-BE49-F238E27FC236}">
              <a16:creationId xmlns:a16="http://schemas.microsoft.com/office/drawing/2014/main" id="{00000000-0008-0000-0200-0000DA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95" name="Option Button 1499" hidden="1">
          <a:extLst>
            <a:ext uri="{63B3BB69-23CF-44E3-9099-C40C66FF867C}">
              <a14:compatExt xmlns:a14="http://schemas.microsoft.com/office/drawing/2010/main" spid="_x0000_s5595"/>
            </a:ext>
            <a:ext uri="{FF2B5EF4-FFF2-40B4-BE49-F238E27FC236}">
              <a16:creationId xmlns:a16="http://schemas.microsoft.com/office/drawing/2014/main" id="{00000000-0008-0000-0200-0000DB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96" name="Option Button 1500" hidden="1">
          <a:extLst>
            <a:ext uri="{63B3BB69-23CF-44E3-9099-C40C66FF867C}">
              <a14:compatExt xmlns:a14="http://schemas.microsoft.com/office/drawing/2010/main" spid="_x0000_s5596"/>
            </a:ext>
            <a:ext uri="{FF2B5EF4-FFF2-40B4-BE49-F238E27FC236}">
              <a16:creationId xmlns:a16="http://schemas.microsoft.com/office/drawing/2014/main" id="{00000000-0008-0000-0200-0000DC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97" name="Option Button 1501" hidden="1">
          <a:extLst>
            <a:ext uri="{63B3BB69-23CF-44E3-9099-C40C66FF867C}">
              <a14:compatExt xmlns:a14="http://schemas.microsoft.com/office/drawing/2010/main" spid="_x0000_s5597"/>
            </a:ext>
            <a:ext uri="{FF2B5EF4-FFF2-40B4-BE49-F238E27FC236}">
              <a16:creationId xmlns:a16="http://schemas.microsoft.com/office/drawing/2014/main" id="{00000000-0008-0000-0200-0000DD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98" name="Option Button 1502" hidden="1">
          <a:extLst>
            <a:ext uri="{63B3BB69-23CF-44E3-9099-C40C66FF867C}">
              <a14:compatExt xmlns:a14="http://schemas.microsoft.com/office/drawing/2010/main" spid="_x0000_s5598"/>
            </a:ext>
            <a:ext uri="{FF2B5EF4-FFF2-40B4-BE49-F238E27FC236}">
              <a16:creationId xmlns:a16="http://schemas.microsoft.com/office/drawing/2014/main" id="{00000000-0008-0000-0200-0000DE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599" name="Option Button 1503" hidden="1">
          <a:extLst>
            <a:ext uri="{63B3BB69-23CF-44E3-9099-C40C66FF867C}">
              <a14:compatExt xmlns:a14="http://schemas.microsoft.com/office/drawing/2010/main" spid="_x0000_s5599"/>
            </a:ext>
            <a:ext uri="{FF2B5EF4-FFF2-40B4-BE49-F238E27FC236}">
              <a16:creationId xmlns:a16="http://schemas.microsoft.com/office/drawing/2014/main" id="{00000000-0008-0000-0200-0000DF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00" name="Option Button 1504" hidden="1">
          <a:extLst>
            <a:ext uri="{63B3BB69-23CF-44E3-9099-C40C66FF867C}">
              <a14:compatExt xmlns:a14="http://schemas.microsoft.com/office/drawing/2010/main" spid="_x0000_s5600"/>
            </a:ext>
            <a:ext uri="{FF2B5EF4-FFF2-40B4-BE49-F238E27FC236}">
              <a16:creationId xmlns:a16="http://schemas.microsoft.com/office/drawing/2014/main" id="{00000000-0008-0000-0200-0000E0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01" name="Option Button 1505" hidden="1">
          <a:extLst>
            <a:ext uri="{63B3BB69-23CF-44E3-9099-C40C66FF867C}">
              <a14:compatExt xmlns:a14="http://schemas.microsoft.com/office/drawing/2010/main" spid="_x0000_s5601"/>
            </a:ext>
            <a:ext uri="{FF2B5EF4-FFF2-40B4-BE49-F238E27FC236}">
              <a16:creationId xmlns:a16="http://schemas.microsoft.com/office/drawing/2014/main" id="{00000000-0008-0000-0200-0000E1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02" name="Option Button 1506" hidden="1">
          <a:extLst>
            <a:ext uri="{63B3BB69-23CF-44E3-9099-C40C66FF867C}">
              <a14:compatExt xmlns:a14="http://schemas.microsoft.com/office/drawing/2010/main" spid="_x0000_s5602"/>
            </a:ext>
            <a:ext uri="{FF2B5EF4-FFF2-40B4-BE49-F238E27FC236}">
              <a16:creationId xmlns:a16="http://schemas.microsoft.com/office/drawing/2014/main" id="{00000000-0008-0000-0200-0000E2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03" name="Option Button 1507" hidden="1">
          <a:extLst>
            <a:ext uri="{63B3BB69-23CF-44E3-9099-C40C66FF867C}">
              <a14:compatExt xmlns:a14="http://schemas.microsoft.com/office/drawing/2010/main" spid="_x0000_s5603"/>
            </a:ext>
            <a:ext uri="{FF2B5EF4-FFF2-40B4-BE49-F238E27FC236}">
              <a16:creationId xmlns:a16="http://schemas.microsoft.com/office/drawing/2014/main" id="{00000000-0008-0000-0200-0000E3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04" name="Option Button 1508" hidden="1">
          <a:extLst>
            <a:ext uri="{63B3BB69-23CF-44E3-9099-C40C66FF867C}">
              <a14:compatExt xmlns:a14="http://schemas.microsoft.com/office/drawing/2010/main" spid="_x0000_s5604"/>
            </a:ext>
            <a:ext uri="{FF2B5EF4-FFF2-40B4-BE49-F238E27FC236}">
              <a16:creationId xmlns:a16="http://schemas.microsoft.com/office/drawing/2014/main" id="{00000000-0008-0000-0200-0000E4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05" name="Option Button 1509" hidden="1">
          <a:extLst>
            <a:ext uri="{63B3BB69-23CF-44E3-9099-C40C66FF867C}">
              <a14:compatExt xmlns:a14="http://schemas.microsoft.com/office/drawing/2010/main" spid="_x0000_s5605"/>
            </a:ext>
            <a:ext uri="{FF2B5EF4-FFF2-40B4-BE49-F238E27FC236}">
              <a16:creationId xmlns:a16="http://schemas.microsoft.com/office/drawing/2014/main" id="{00000000-0008-0000-0200-0000E5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06" name="Option Button 1510" hidden="1">
          <a:extLst>
            <a:ext uri="{63B3BB69-23CF-44E3-9099-C40C66FF867C}">
              <a14:compatExt xmlns:a14="http://schemas.microsoft.com/office/drawing/2010/main" spid="_x0000_s5606"/>
            </a:ext>
            <a:ext uri="{FF2B5EF4-FFF2-40B4-BE49-F238E27FC236}">
              <a16:creationId xmlns:a16="http://schemas.microsoft.com/office/drawing/2014/main" id="{00000000-0008-0000-0200-0000E6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07" name="Option Button 1511" hidden="1">
          <a:extLst>
            <a:ext uri="{63B3BB69-23CF-44E3-9099-C40C66FF867C}">
              <a14:compatExt xmlns:a14="http://schemas.microsoft.com/office/drawing/2010/main" spid="_x0000_s5607"/>
            </a:ext>
            <a:ext uri="{FF2B5EF4-FFF2-40B4-BE49-F238E27FC236}">
              <a16:creationId xmlns:a16="http://schemas.microsoft.com/office/drawing/2014/main" id="{00000000-0008-0000-0200-0000E7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08" name="Option Button 1512" hidden="1">
          <a:extLst>
            <a:ext uri="{63B3BB69-23CF-44E3-9099-C40C66FF867C}">
              <a14:compatExt xmlns:a14="http://schemas.microsoft.com/office/drawing/2010/main" spid="_x0000_s5608"/>
            </a:ext>
            <a:ext uri="{FF2B5EF4-FFF2-40B4-BE49-F238E27FC236}">
              <a16:creationId xmlns:a16="http://schemas.microsoft.com/office/drawing/2014/main" id="{00000000-0008-0000-0200-0000E8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09" name="Option Button 1513" hidden="1">
          <a:extLst>
            <a:ext uri="{63B3BB69-23CF-44E3-9099-C40C66FF867C}">
              <a14:compatExt xmlns:a14="http://schemas.microsoft.com/office/drawing/2010/main" spid="_x0000_s5609"/>
            </a:ext>
            <a:ext uri="{FF2B5EF4-FFF2-40B4-BE49-F238E27FC236}">
              <a16:creationId xmlns:a16="http://schemas.microsoft.com/office/drawing/2014/main" id="{00000000-0008-0000-0200-0000E9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10" name="Option Button 1514" hidden="1">
          <a:extLst>
            <a:ext uri="{63B3BB69-23CF-44E3-9099-C40C66FF867C}">
              <a14:compatExt xmlns:a14="http://schemas.microsoft.com/office/drawing/2010/main" spid="_x0000_s5610"/>
            </a:ext>
            <a:ext uri="{FF2B5EF4-FFF2-40B4-BE49-F238E27FC236}">
              <a16:creationId xmlns:a16="http://schemas.microsoft.com/office/drawing/2014/main" id="{00000000-0008-0000-0200-0000EA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11" name="Option Button 1515" hidden="1">
          <a:extLst>
            <a:ext uri="{63B3BB69-23CF-44E3-9099-C40C66FF867C}">
              <a14:compatExt xmlns:a14="http://schemas.microsoft.com/office/drawing/2010/main" spid="_x0000_s5611"/>
            </a:ext>
            <a:ext uri="{FF2B5EF4-FFF2-40B4-BE49-F238E27FC236}">
              <a16:creationId xmlns:a16="http://schemas.microsoft.com/office/drawing/2014/main" id="{00000000-0008-0000-0200-0000EB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12" name="Option Button 1516" hidden="1">
          <a:extLst>
            <a:ext uri="{63B3BB69-23CF-44E3-9099-C40C66FF867C}">
              <a14:compatExt xmlns:a14="http://schemas.microsoft.com/office/drawing/2010/main" spid="_x0000_s5612"/>
            </a:ext>
            <a:ext uri="{FF2B5EF4-FFF2-40B4-BE49-F238E27FC236}">
              <a16:creationId xmlns:a16="http://schemas.microsoft.com/office/drawing/2014/main" id="{00000000-0008-0000-0200-0000EC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13" name="Option Button 1517" hidden="1">
          <a:extLst>
            <a:ext uri="{63B3BB69-23CF-44E3-9099-C40C66FF867C}">
              <a14:compatExt xmlns:a14="http://schemas.microsoft.com/office/drawing/2010/main" spid="_x0000_s5613"/>
            </a:ext>
            <a:ext uri="{FF2B5EF4-FFF2-40B4-BE49-F238E27FC236}">
              <a16:creationId xmlns:a16="http://schemas.microsoft.com/office/drawing/2014/main" id="{00000000-0008-0000-0200-0000ED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14" name="Option Button 1518" hidden="1">
          <a:extLst>
            <a:ext uri="{63B3BB69-23CF-44E3-9099-C40C66FF867C}">
              <a14:compatExt xmlns:a14="http://schemas.microsoft.com/office/drawing/2010/main" spid="_x0000_s5614"/>
            </a:ext>
            <a:ext uri="{FF2B5EF4-FFF2-40B4-BE49-F238E27FC236}">
              <a16:creationId xmlns:a16="http://schemas.microsoft.com/office/drawing/2014/main" id="{00000000-0008-0000-0200-0000EE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15" name="Option Button 1519" hidden="1">
          <a:extLst>
            <a:ext uri="{63B3BB69-23CF-44E3-9099-C40C66FF867C}">
              <a14:compatExt xmlns:a14="http://schemas.microsoft.com/office/drawing/2010/main" spid="_x0000_s5615"/>
            </a:ext>
            <a:ext uri="{FF2B5EF4-FFF2-40B4-BE49-F238E27FC236}">
              <a16:creationId xmlns:a16="http://schemas.microsoft.com/office/drawing/2014/main" id="{00000000-0008-0000-0200-0000EF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16" name="Option Button 1520" hidden="1">
          <a:extLst>
            <a:ext uri="{63B3BB69-23CF-44E3-9099-C40C66FF867C}">
              <a14:compatExt xmlns:a14="http://schemas.microsoft.com/office/drawing/2010/main" spid="_x0000_s5616"/>
            </a:ext>
            <a:ext uri="{FF2B5EF4-FFF2-40B4-BE49-F238E27FC236}">
              <a16:creationId xmlns:a16="http://schemas.microsoft.com/office/drawing/2014/main" id="{00000000-0008-0000-0200-0000F0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17" name="Option Button 1521" hidden="1">
          <a:extLst>
            <a:ext uri="{63B3BB69-23CF-44E3-9099-C40C66FF867C}">
              <a14:compatExt xmlns:a14="http://schemas.microsoft.com/office/drawing/2010/main" spid="_x0000_s5617"/>
            </a:ext>
            <a:ext uri="{FF2B5EF4-FFF2-40B4-BE49-F238E27FC236}">
              <a16:creationId xmlns:a16="http://schemas.microsoft.com/office/drawing/2014/main" id="{00000000-0008-0000-0200-0000F1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18" name="Option Button 1522" hidden="1">
          <a:extLst>
            <a:ext uri="{63B3BB69-23CF-44E3-9099-C40C66FF867C}">
              <a14:compatExt xmlns:a14="http://schemas.microsoft.com/office/drawing/2010/main" spid="_x0000_s5618"/>
            </a:ext>
            <a:ext uri="{FF2B5EF4-FFF2-40B4-BE49-F238E27FC236}">
              <a16:creationId xmlns:a16="http://schemas.microsoft.com/office/drawing/2014/main" id="{00000000-0008-0000-0200-0000F2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19" name="Option Button 1523" hidden="1">
          <a:extLst>
            <a:ext uri="{63B3BB69-23CF-44E3-9099-C40C66FF867C}">
              <a14:compatExt xmlns:a14="http://schemas.microsoft.com/office/drawing/2010/main" spid="_x0000_s5619"/>
            </a:ext>
            <a:ext uri="{FF2B5EF4-FFF2-40B4-BE49-F238E27FC236}">
              <a16:creationId xmlns:a16="http://schemas.microsoft.com/office/drawing/2014/main" id="{00000000-0008-0000-0200-0000F3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20" name="Option Button 1524" hidden="1">
          <a:extLst>
            <a:ext uri="{63B3BB69-23CF-44E3-9099-C40C66FF867C}">
              <a14:compatExt xmlns:a14="http://schemas.microsoft.com/office/drawing/2010/main" spid="_x0000_s5620"/>
            </a:ext>
            <a:ext uri="{FF2B5EF4-FFF2-40B4-BE49-F238E27FC236}">
              <a16:creationId xmlns:a16="http://schemas.microsoft.com/office/drawing/2014/main" id="{00000000-0008-0000-0200-0000F4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21" name="Option Button 1525" hidden="1">
          <a:extLst>
            <a:ext uri="{63B3BB69-23CF-44E3-9099-C40C66FF867C}">
              <a14:compatExt xmlns:a14="http://schemas.microsoft.com/office/drawing/2010/main" spid="_x0000_s5621"/>
            </a:ext>
            <a:ext uri="{FF2B5EF4-FFF2-40B4-BE49-F238E27FC236}">
              <a16:creationId xmlns:a16="http://schemas.microsoft.com/office/drawing/2014/main" id="{00000000-0008-0000-0200-0000F5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22" name="Option Button 1526" hidden="1">
          <a:extLst>
            <a:ext uri="{63B3BB69-23CF-44E3-9099-C40C66FF867C}">
              <a14:compatExt xmlns:a14="http://schemas.microsoft.com/office/drawing/2010/main" spid="_x0000_s5622"/>
            </a:ext>
            <a:ext uri="{FF2B5EF4-FFF2-40B4-BE49-F238E27FC236}">
              <a16:creationId xmlns:a16="http://schemas.microsoft.com/office/drawing/2014/main" id="{00000000-0008-0000-0200-0000F6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23" name="Option Button 1527" hidden="1">
          <a:extLst>
            <a:ext uri="{63B3BB69-23CF-44E3-9099-C40C66FF867C}">
              <a14:compatExt xmlns:a14="http://schemas.microsoft.com/office/drawing/2010/main" spid="_x0000_s5623"/>
            </a:ext>
            <a:ext uri="{FF2B5EF4-FFF2-40B4-BE49-F238E27FC236}">
              <a16:creationId xmlns:a16="http://schemas.microsoft.com/office/drawing/2014/main" id="{00000000-0008-0000-0200-0000F7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24" name="Option Button 1528" hidden="1">
          <a:extLst>
            <a:ext uri="{63B3BB69-23CF-44E3-9099-C40C66FF867C}">
              <a14:compatExt xmlns:a14="http://schemas.microsoft.com/office/drawing/2010/main" spid="_x0000_s5624"/>
            </a:ext>
            <a:ext uri="{FF2B5EF4-FFF2-40B4-BE49-F238E27FC236}">
              <a16:creationId xmlns:a16="http://schemas.microsoft.com/office/drawing/2014/main" id="{00000000-0008-0000-0200-0000F8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25" name="Option Button 1529" hidden="1">
          <a:extLst>
            <a:ext uri="{63B3BB69-23CF-44E3-9099-C40C66FF867C}">
              <a14:compatExt xmlns:a14="http://schemas.microsoft.com/office/drawing/2010/main" spid="_x0000_s5625"/>
            </a:ext>
            <a:ext uri="{FF2B5EF4-FFF2-40B4-BE49-F238E27FC236}">
              <a16:creationId xmlns:a16="http://schemas.microsoft.com/office/drawing/2014/main" id="{00000000-0008-0000-0200-0000F9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26" name="Option Button 1530" hidden="1">
          <a:extLst>
            <a:ext uri="{63B3BB69-23CF-44E3-9099-C40C66FF867C}">
              <a14:compatExt xmlns:a14="http://schemas.microsoft.com/office/drawing/2010/main" spid="_x0000_s5626"/>
            </a:ext>
            <a:ext uri="{FF2B5EF4-FFF2-40B4-BE49-F238E27FC236}">
              <a16:creationId xmlns:a16="http://schemas.microsoft.com/office/drawing/2014/main" id="{00000000-0008-0000-0200-0000FA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27" name="Option Button 1531" hidden="1">
          <a:extLst>
            <a:ext uri="{63B3BB69-23CF-44E3-9099-C40C66FF867C}">
              <a14:compatExt xmlns:a14="http://schemas.microsoft.com/office/drawing/2010/main" spid="_x0000_s5627"/>
            </a:ext>
            <a:ext uri="{FF2B5EF4-FFF2-40B4-BE49-F238E27FC236}">
              <a16:creationId xmlns:a16="http://schemas.microsoft.com/office/drawing/2014/main" id="{00000000-0008-0000-0200-0000FB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28" name="Option Button 1532" hidden="1">
          <a:extLst>
            <a:ext uri="{63B3BB69-23CF-44E3-9099-C40C66FF867C}">
              <a14:compatExt xmlns:a14="http://schemas.microsoft.com/office/drawing/2010/main" spid="_x0000_s5628"/>
            </a:ext>
            <a:ext uri="{FF2B5EF4-FFF2-40B4-BE49-F238E27FC236}">
              <a16:creationId xmlns:a16="http://schemas.microsoft.com/office/drawing/2014/main" id="{00000000-0008-0000-0200-0000FC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29" name="Option Button 1533" hidden="1">
          <a:extLst>
            <a:ext uri="{63B3BB69-23CF-44E3-9099-C40C66FF867C}">
              <a14:compatExt xmlns:a14="http://schemas.microsoft.com/office/drawing/2010/main" spid="_x0000_s5629"/>
            </a:ext>
            <a:ext uri="{FF2B5EF4-FFF2-40B4-BE49-F238E27FC236}">
              <a16:creationId xmlns:a16="http://schemas.microsoft.com/office/drawing/2014/main" id="{00000000-0008-0000-0200-0000FD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30" name="Option Button 1534" hidden="1">
          <a:extLst>
            <a:ext uri="{63B3BB69-23CF-44E3-9099-C40C66FF867C}">
              <a14:compatExt xmlns:a14="http://schemas.microsoft.com/office/drawing/2010/main" spid="_x0000_s5630"/>
            </a:ext>
            <a:ext uri="{FF2B5EF4-FFF2-40B4-BE49-F238E27FC236}">
              <a16:creationId xmlns:a16="http://schemas.microsoft.com/office/drawing/2014/main" id="{00000000-0008-0000-0200-0000FE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31" name="Option Button 1535" hidden="1">
          <a:extLst>
            <a:ext uri="{63B3BB69-23CF-44E3-9099-C40C66FF867C}">
              <a14:compatExt xmlns:a14="http://schemas.microsoft.com/office/drawing/2010/main" spid="_x0000_s5631"/>
            </a:ext>
            <a:ext uri="{FF2B5EF4-FFF2-40B4-BE49-F238E27FC236}">
              <a16:creationId xmlns:a16="http://schemas.microsoft.com/office/drawing/2014/main" id="{00000000-0008-0000-0200-0000FF1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32" name="Option Button 1536" hidden="1">
          <a:extLst>
            <a:ext uri="{63B3BB69-23CF-44E3-9099-C40C66FF867C}">
              <a14:compatExt xmlns:a14="http://schemas.microsoft.com/office/drawing/2010/main" spid="_x0000_s5632"/>
            </a:ext>
            <a:ext uri="{FF2B5EF4-FFF2-40B4-BE49-F238E27FC236}">
              <a16:creationId xmlns:a16="http://schemas.microsoft.com/office/drawing/2014/main" id="{00000000-0008-0000-0200-000000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33" name="Option Button 1537" hidden="1">
          <a:extLst>
            <a:ext uri="{63B3BB69-23CF-44E3-9099-C40C66FF867C}">
              <a14:compatExt xmlns:a14="http://schemas.microsoft.com/office/drawing/2010/main" spid="_x0000_s5633"/>
            </a:ext>
            <a:ext uri="{FF2B5EF4-FFF2-40B4-BE49-F238E27FC236}">
              <a16:creationId xmlns:a16="http://schemas.microsoft.com/office/drawing/2014/main" id="{00000000-0008-0000-0200-000001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34" name="Option Button 1538" hidden="1">
          <a:extLst>
            <a:ext uri="{63B3BB69-23CF-44E3-9099-C40C66FF867C}">
              <a14:compatExt xmlns:a14="http://schemas.microsoft.com/office/drawing/2010/main" spid="_x0000_s5634"/>
            </a:ext>
            <a:ext uri="{FF2B5EF4-FFF2-40B4-BE49-F238E27FC236}">
              <a16:creationId xmlns:a16="http://schemas.microsoft.com/office/drawing/2014/main" id="{00000000-0008-0000-0200-000002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35" name="Option Button 1539" hidden="1">
          <a:extLst>
            <a:ext uri="{63B3BB69-23CF-44E3-9099-C40C66FF867C}">
              <a14:compatExt xmlns:a14="http://schemas.microsoft.com/office/drawing/2010/main" spid="_x0000_s5635"/>
            </a:ext>
            <a:ext uri="{FF2B5EF4-FFF2-40B4-BE49-F238E27FC236}">
              <a16:creationId xmlns:a16="http://schemas.microsoft.com/office/drawing/2014/main" id="{00000000-0008-0000-0200-000003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36" name="Option Button 1540" hidden="1">
          <a:extLst>
            <a:ext uri="{63B3BB69-23CF-44E3-9099-C40C66FF867C}">
              <a14:compatExt xmlns:a14="http://schemas.microsoft.com/office/drawing/2010/main" spid="_x0000_s5636"/>
            </a:ext>
            <a:ext uri="{FF2B5EF4-FFF2-40B4-BE49-F238E27FC236}">
              <a16:creationId xmlns:a16="http://schemas.microsoft.com/office/drawing/2014/main" id="{00000000-0008-0000-0200-000004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37" name="Option Button 1541" hidden="1">
          <a:extLst>
            <a:ext uri="{63B3BB69-23CF-44E3-9099-C40C66FF867C}">
              <a14:compatExt xmlns:a14="http://schemas.microsoft.com/office/drawing/2010/main" spid="_x0000_s5637"/>
            </a:ext>
            <a:ext uri="{FF2B5EF4-FFF2-40B4-BE49-F238E27FC236}">
              <a16:creationId xmlns:a16="http://schemas.microsoft.com/office/drawing/2014/main" id="{00000000-0008-0000-0200-000005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38" name="Option Button 1542" hidden="1">
          <a:extLst>
            <a:ext uri="{63B3BB69-23CF-44E3-9099-C40C66FF867C}">
              <a14:compatExt xmlns:a14="http://schemas.microsoft.com/office/drawing/2010/main" spid="_x0000_s5638"/>
            </a:ext>
            <a:ext uri="{FF2B5EF4-FFF2-40B4-BE49-F238E27FC236}">
              <a16:creationId xmlns:a16="http://schemas.microsoft.com/office/drawing/2014/main" id="{00000000-0008-0000-0200-000006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39" name="Option Button 1543" hidden="1">
          <a:extLst>
            <a:ext uri="{63B3BB69-23CF-44E3-9099-C40C66FF867C}">
              <a14:compatExt xmlns:a14="http://schemas.microsoft.com/office/drawing/2010/main" spid="_x0000_s5639"/>
            </a:ext>
            <a:ext uri="{FF2B5EF4-FFF2-40B4-BE49-F238E27FC236}">
              <a16:creationId xmlns:a16="http://schemas.microsoft.com/office/drawing/2014/main" id="{00000000-0008-0000-0200-000007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40" name="Option Button 1544" hidden="1">
          <a:extLst>
            <a:ext uri="{63B3BB69-23CF-44E3-9099-C40C66FF867C}">
              <a14:compatExt xmlns:a14="http://schemas.microsoft.com/office/drawing/2010/main" spid="_x0000_s5640"/>
            </a:ext>
            <a:ext uri="{FF2B5EF4-FFF2-40B4-BE49-F238E27FC236}">
              <a16:creationId xmlns:a16="http://schemas.microsoft.com/office/drawing/2014/main" id="{00000000-0008-0000-0200-000008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41" name="Option Button 1545" hidden="1">
          <a:extLst>
            <a:ext uri="{63B3BB69-23CF-44E3-9099-C40C66FF867C}">
              <a14:compatExt xmlns:a14="http://schemas.microsoft.com/office/drawing/2010/main" spid="_x0000_s5641"/>
            </a:ext>
            <a:ext uri="{FF2B5EF4-FFF2-40B4-BE49-F238E27FC236}">
              <a16:creationId xmlns:a16="http://schemas.microsoft.com/office/drawing/2014/main" id="{00000000-0008-0000-0200-000009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42" name="Option Button 1546" hidden="1">
          <a:extLst>
            <a:ext uri="{63B3BB69-23CF-44E3-9099-C40C66FF867C}">
              <a14:compatExt xmlns:a14="http://schemas.microsoft.com/office/drawing/2010/main" spid="_x0000_s5642"/>
            </a:ext>
            <a:ext uri="{FF2B5EF4-FFF2-40B4-BE49-F238E27FC236}">
              <a16:creationId xmlns:a16="http://schemas.microsoft.com/office/drawing/2014/main" id="{00000000-0008-0000-0200-00000A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43" name="Option Button 1547" hidden="1">
          <a:extLst>
            <a:ext uri="{63B3BB69-23CF-44E3-9099-C40C66FF867C}">
              <a14:compatExt xmlns:a14="http://schemas.microsoft.com/office/drawing/2010/main" spid="_x0000_s5643"/>
            </a:ext>
            <a:ext uri="{FF2B5EF4-FFF2-40B4-BE49-F238E27FC236}">
              <a16:creationId xmlns:a16="http://schemas.microsoft.com/office/drawing/2014/main" id="{00000000-0008-0000-0200-00000B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44" name="Option Button 1548" hidden="1">
          <a:extLst>
            <a:ext uri="{63B3BB69-23CF-44E3-9099-C40C66FF867C}">
              <a14:compatExt xmlns:a14="http://schemas.microsoft.com/office/drawing/2010/main" spid="_x0000_s5644"/>
            </a:ext>
            <a:ext uri="{FF2B5EF4-FFF2-40B4-BE49-F238E27FC236}">
              <a16:creationId xmlns:a16="http://schemas.microsoft.com/office/drawing/2014/main" id="{00000000-0008-0000-0200-00000C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45" name="Option Button 1549" hidden="1">
          <a:extLst>
            <a:ext uri="{63B3BB69-23CF-44E3-9099-C40C66FF867C}">
              <a14:compatExt xmlns:a14="http://schemas.microsoft.com/office/drawing/2010/main" spid="_x0000_s5645"/>
            </a:ext>
            <a:ext uri="{FF2B5EF4-FFF2-40B4-BE49-F238E27FC236}">
              <a16:creationId xmlns:a16="http://schemas.microsoft.com/office/drawing/2014/main" id="{00000000-0008-0000-0200-00000D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46" name="Option Button 1550" hidden="1">
          <a:extLst>
            <a:ext uri="{63B3BB69-23CF-44E3-9099-C40C66FF867C}">
              <a14:compatExt xmlns:a14="http://schemas.microsoft.com/office/drawing/2010/main" spid="_x0000_s5646"/>
            </a:ext>
            <a:ext uri="{FF2B5EF4-FFF2-40B4-BE49-F238E27FC236}">
              <a16:creationId xmlns:a16="http://schemas.microsoft.com/office/drawing/2014/main" id="{00000000-0008-0000-0200-00000E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47" name="Option Button 1551" hidden="1">
          <a:extLst>
            <a:ext uri="{63B3BB69-23CF-44E3-9099-C40C66FF867C}">
              <a14:compatExt xmlns:a14="http://schemas.microsoft.com/office/drawing/2010/main" spid="_x0000_s5647"/>
            </a:ext>
            <a:ext uri="{FF2B5EF4-FFF2-40B4-BE49-F238E27FC236}">
              <a16:creationId xmlns:a16="http://schemas.microsoft.com/office/drawing/2014/main" id="{00000000-0008-0000-0200-00000F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48" name="Option Button 1552" hidden="1">
          <a:extLst>
            <a:ext uri="{63B3BB69-23CF-44E3-9099-C40C66FF867C}">
              <a14:compatExt xmlns:a14="http://schemas.microsoft.com/office/drawing/2010/main" spid="_x0000_s5648"/>
            </a:ext>
            <a:ext uri="{FF2B5EF4-FFF2-40B4-BE49-F238E27FC236}">
              <a16:creationId xmlns:a16="http://schemas.microsoft.com/office/drawing/2014/main" id="{00000000-0008-0000-0200-000010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49" name="Option Button 1553" hidden="1">
          <a:extLst>
            <a:ext uri="{63B3BB69-23CF-44E3-9099-C40C66FF867C}">
              <a14:compatExt xmlns:a14="http://schemas.microsoft.com/office/drawing/2010/main" spid="_x0000_s5649"/>
            </a:ext>
            <a:ext uri="{FF2B5EF4-FFF2-40B4-BE49-F238E27FC236}">
              <a16:creationId xmlns:a16="http://schemas.microsoft.com/office/drawing/2014/main" id="{00000000-0008-0000-0200-000011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50" name="Option Button 1554" hidden="1">
          <a:extLst>
            <a:ext uri="{63B3BB69-23CF-44E3-9099-C40C66FF867C}">
              <a14:compatExt xmlns:a14="http://schemas.microsoft.com/office/drawing/2010/main" spid="_x0000_s5650"/>
            </a:ext>
            <a:ext uri="{FF2B5EF4-FFF2-40B4-BE49-F238E27FC236}">
              <a16:creationId xmlns:a16="http://schemas.microsoft.com/office/drawing/2014/main" id="{00000000-0008-0000-0200-000012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51" name="Option Button 1555" hidden="1">
          <a:extLst>
            <a:ext uri="{63B3BB69-23CF-44E3-9099-C40C66FF867C}">
              <a14:compatExt xmlns:a14="http://schemas.microsoft.com/office/drawing/2010/main" spid="_x0000_s5651"/>
            </a:ext>
            <a:ext uri="{FF2B5EF4-FFF2-40B4-BE49-F238E27FC236}">
              <a16:creationId xmlns:a16="http://schemas.microsoft.com/office/drawing/2014/main" id="{00000000-0008-0000-0200-000013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52" name="Option Button 1556" hidden="1">
          <a:extLst>
            <a:ext uri="{63B3BB69-23CF-44E3-9099-C40C66FF867C}">
              <a14:compatExt xmlns:a14="http://schemas.microsoft.com/office/drawing/2010/main" spid="_x0000_s5652"/>
            </a:ext>
            <a:ext uri="{FF2B5EF4-FFF2-40B4-BE49-F238E27FC236}">
              <a16:creationId xmlns:a16="http://schemas.microsoft.com/office/drawing/2014/main" id="{00000000-0008-0000-0200-000014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53" name="Option Button 1557" hidden="1">
          <a:extLst>
            <a:ext uri="{63B3BB69-23CF-44E3-9099-C40C66FF867C}">
              <a14:compatExt xmlns:a14="http://schemas.microsoft.com/office/drawing/2010/main" spid="_x0000_s5653"/>
            </a:ext>
            <a:ext uri="{FF2B5EF4-FFF2-40B4-BE49-F238E27FC236}">
              <a16:creationId xmlns:a16="http://schemas.microsoft.com/office/drawing/2014/main" id="{00000000-0008-0000-0200-000015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54" name="Option Button 1558" hidden="1">
          <a:extLst>
            <a:ext uri="{63B3BB69-23CF-44E3-9099-C40C66FF867C}">
              <a14:compatExt xmlns:a14="http://schemas.microsoft.com/office/drawing/2010/main" spid="_x0000_s5654"/>
            </a:ext>
            <a:ext uri="{FF2B5EF4-FFF2-40B4-BE49-F238E27FC236}">
              <a16:creationId xmlns:a16="http://schemas.microsoft.com/office/drawing/2014/main" id="{00000000-0008-0000-0200-000016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55" name="Option Button 1559" hidden="1">
          <a:extLst>
            <a:ext uri="{63B3BB69-23CF-44E3-9099-C40C66FF867C}">
              <a14:compatExt xmlns:a14="http://schemas.microsoft.com/office/drawing/2010/main" spid="_x0000_s5655"/>
            </a:ext>
            <a:ext uri="{FF2B5EF4-FFF2-40B4-BE49-F238E27FC236}">
              <a16:creationId xmlns:a16="http://schemas.microsoft.com/office/drawing/2014/main" id="{00000000-0008-0000-0200-000017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56" name="Option Button 1560" hidden="1">
          <a:extLst>
            <a:ext uri="{63B3BB69-23CF-44E3-9099-C40C66FF867C}">
              <a14:compatExt xmlns:a14="http://schemas.microsoft.com/office/drawing/2010/main" spid="_x0000_s5656"/>
            </a:ext>
            <a:ext uri="{FF2B5EF4-FFF2-40B4-BE49-F238E27FC236}">
              <a16:creationId xmlns:a16="http://schemas.microsoft.com/office/drawing/2014/main" id="{00000000-0008-0000-0200-000018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57" name="Option Button 1561" hidden="1">
          <a:extLst>
            <a:ext uri="{63B3BB69-23CF-44E3-9099-C40C66FF867C}">
              <a14:compatExt xmlns:a14="http://schemas.microsoft.com/office/drawing/2010/main" spid="_x0000_s5657"/>
            </a:ext>
            <a:ext uri="{FF2B5EF4-FFF2-40B4-BE49-F238E27FC236}">
              <a16:creationId xmlns:a16="http://schemas.microsoft.com/office/drawing/2014/main" id="{00000000-0008-0000-0200-000019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58" name="Option Button 1562" hidden="1">
          <a:extLst>
            <a:ext uri="{63B3BB69-23CF-44E3-9099-C40C66FF867C}">
              <a14:compatExt xmlns:a14="http://schemas.microsoft.com/office/drawing/2010/main" spid="_x0000_s5658"/>
            </a:ext>
            <a:ext uri="{FF2B5EF4-FFF2-40B4-BE49-F238E27FC236}">
              <a16:creationId xmlns:a16="http://schemas.microsoft.com/office/drawing/2014/main" id="{00000000-0008-0000-0200-00001A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59" name="Option Button 1563" hidden="1">
          <a:extLst>
            <a:ext uri="{63B3BB69-23CF-44E3-9099-C40C66FF867C}">
              <a14:compatExt xmlns:a14="http://schemas.microsoft.com/office/drawing/2010/main" spid="_x0000_s5659"/>
            </a:ext>
            <a:ext uri="{FF2B5EF4-FFF2-40B4-BE49-F238E27FC236}">
              <a16:creationId xmlns:a16="http://schemas.microsoft.com/office/drawing/2014/main" id="{00000000-0008-0000-0200-00001B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60" name="Option Button 1564" hidden="1">
          <a:extLst>
            <a:ext uri="{63B3BB69-23CF-44E3-9099-C40C66FF867C}">
              <a14:compatExt xmlns:a14="http://schemas.microsoft.com/office/drawing/2010/main" spid="_x0000_s5660"/>
            </a:ext>
            <a:ext uri="{FF2B5EF4-FFF2-40B4-BE49-F238E27FC236}">
              <a16:creationId xmlns:a16="http://schemas.microsoft.com/office/drawing/2014/main" id="{00000000-0008-0000-0200-00001C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61" name="Option Button 1565" hidden="1">
          <a:extLst>
            <a:ext uri="{63B3BB69-23CF-44E3-9099-C40C66FF867C}">
              <a14:compatExt xmlns:a14="http://schemas.microsoft.com/office/drawing/2010/main" spid="_x0000_s5661"/>
            </a:ext>
            <a:ext uri="{FF2B5EF4-FFF2-40B4-BE49-F238E27FC236}">
              <a16:creationId xmlns:a16="http://schemas.microsoft.com/office/drawing/2014/main" id="{00000000-0008-0000-0200-00001D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62" name="Option Button 1566" hidden="1">
          <a:extLst>
            <a:ext uri="{63B3BB69-23CF-44E3-9099-C40C66FF867C}">
              <a14:compatExt xmlns:a14="http://schemas.microsoft.com/office/drawing/2010/main" spid="_x0000_s5662"/>
            </a:ext>
            <a:ext uri="{FF2B5EF4-FFF2-40B4-BE49-F238E27FC236}">
              <a16:creationId xmlns:a16="http://schemas.microsoft.com/office/drawing/2014/main" id="{00000000-0008-0000-0200-00001E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63" name="Option Button 1567" hidden="1">
          <a:extLst>
            <a:ext uri="{63B3BB69-23CF-44E3-9099-C40C66FF867C}">
              <a14:compatExt xmlns:a14="http://schemas.microsoft.com/office/drawing/2010/main" spid="_x0000_s5663"/>
            </a:ext>
            <a:ext uri="{FF2B5EF4-FFF2-40B4-BE49-F238E27FC236}">
              <a16:creationId xmlns:a16="http://schemas.microsoft.com/office/drawing/2014/main" id="{00000000-0008-0000-0200-00001F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64" name="Option Button 1568" hidden="1">
          <a:extLst>
            <a:ext uri="{63B3BB69-23CF-44E3-9099-C40C66FF867C}">
              <a14:compatExt xmlns:a14="http://schemas.microsoft.com/office/drawing/2010/main" spid="_x0000_s5664"/>
            </a:ext>
            <a:ext uri="{FF2B5EF4-FFF2-40B4-BE49-F238E27FC236}">
              <a16:creationId xmlns:a16="http://schemas.microsoft.com/office/drawing/2014/main" id="{00000000-0008-0000-0200-000020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65" name="Option Button 1569" hidden="1">
          <a:extLst>
            <a:ext uri="{63B3BB69-23CF-44E3-9099-C40C66FF867C}">
              <a14:compatExt xmlns:a14="http://schemas.microsoft.com/office/drawing/2010/main" spid="_x0000_s5665"/>
            </a:ext>
            <a:ext uri="{FF2B5EF4-FFF2-40B4-BE49-F238E27FC236}">
              <a16:creationId xmlns:a16="http://schemas.microsoft.com/office/drawing/2014/main" id="{00000000-0008-0000-0200-000021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66" name="Option Button 1570" hidden="1">
          <a:extLst>
            <a:ext uri="{63B3BB69-23CF-44E3-9099-C40C66FF867C}">
              <a14:compatExt xmlns:a14="http://schemas.microsoft.com/office/drawing/2010/main" spid="_x0000_s5666"/>
            </a:ext>
            <a:ext uri="{FF2B5EF4-FFF2-40B4-BE49-F238E27FC236}">
              <a16:creationId xmlns:a16="http://schemas.microsoft.com/office/drawing/2014/main" id="{00000000-0008-0000-0200-000022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67" name="Option Button 1571" hidden="1">
          <a:extLst>
            <a:ext uri="{63B3BB69-23CF-44E3-9099-C40C66FF867C}">
              <a14:compatExt xmlns:a14="http://schemas.microsoft.com/office/drawing/2010/main" spid="_x0000_s5667"/>
            </a:ext>
            <a:ext uri="{FF2B5EF4-FFF2-40B4-BE49-F238E27FC236}">
              <a16:creationId xmlns:a16="http://schemas.microsoft.com/office/drawing/2014/main" id="{00000000-0008-0000-0200-000023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68" name="Option Button 1572" hidden="1">
          <a:extLst>
            <a:ext uri="{63B3BB69-23CF-44E3-9099-C40C66FF867C}">
              <a14:compatExt xmlns:a14="http://schemas.microsoft.com/office/drawing/2010/main" spid="_x0000_s5668"/>
            </a:ext>
            <a:ext uri="{FF2B5EF4-FFF2-40B4-BE49-F238E27FC236}">
              <a16:creationId xmlns:a16="http://schemas.microsoft.com/office/drawing/2014/main" id="{00000000-0008-0000-0200-000024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69" name="Option Button 1573" hidden="1">
          <a:extLst>
            <a:ext uri="{63B3BB69-23CF-44E3-9099-C40C66FF867C}">
              <a14:compatExt xmlns:a14="http://schemas.microsoft.com/office/drawing/2010/main" spid="_x0000_s5669"/>
            </a:ext>
            <a:ext uri="{FF2B5EF4-FFF2-40B4-BE49-F238E27FC236}">
              <a16:creationId xmlns:a16="http://schemas.microsoft.com/office/drawing/2014/main" id="{00000000-0008-0000-0200-000025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70" name="Option Button 1574" hidden="1">
          <a:extLst>
            <a:ext uri="{63B3BB69-23CF-44E3-9099-C40C66FF867C}">
              <a14:compatExt xmlns:a14="http://schemas.microsoft.com/office/drawing/2010/main" spid="_x0000_s5670"/>
            </a:ext>
            <a:ext uri="{FF2B5EF4-FFF2-40B4-BE49-F238E27FC236}">
              <a16:creationId xmlns:a16="http://schemas.microsoft.com/office/drawing/2014/main" id="{00000000-0008-0000-0200-000026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71" name="Option Button 1575" hidden="1">
          <a:extLst>
            <a:ext uri="{63B3BB69-23CF-44E3-9099-C40C66FF867C}">
              <a14:compatExt xmlns:a14="http://schemas.microsoft.com/office/drawing/2010/main" spid="_x0000_s5671"/>
            </a:ext>
            <a:ext uri="{FF2B5EF4-FFF2-40B4-BE49-F238E27FC236}">
              <a16:creationId xmlns:a16="http://schemas.microsoft.com/office/drawing/2014/main" id="{00000000-0008-0000-0200-000027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72" name="Option Button 1576" hidden="1">
          <a:extLst>
            <a:ext uri="{63B3BB69-23CF-44E3-9099-C40C66FF867C}">
              <a14:compatExt xmlns:a14="http://schemas.microsoft.com/office/drawing/2010/main" spid="_x0000_s5672"/>
            </a:ext>
            <a:ext uri="{FF2B5EF4-FFF2-40B4-BE49-F238E27FC236}">
              <a16:creationId xmlns:a16="http://schemas.microsoft.com/office/drawing/2014/main" id="{00000000-0008-0000-0200-000028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73" name="Option Button 1577" hidden="1">
          <a:extLst>
            <a:ext uri="{63B3BB69-23CF-44E3-9099-C40C66FF867C}">
              <a14:compatExt xmlns:a14="http://schemas.microsoft.com/office/drawing/2010/main" spid="_x0000_s5673"/>
            </a:ext>
            <a:ext uri="{FF2B5EF4-FFF2-40B4-BE49-F238E27FC236}">
              <a16:creationId xmlns:a16="http://schemas.microsoft.com/office/drawing/2014/main" id="{00000000-0008-0000-0200-000029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74" name="Option Button 1578" hidden="1">
          <a:extLst>
            <a:ext uri="{63B3BB69-23CF-44E3-9099-C40C66FF867C}">
              <a14:compatExt xmlns:a14="http://schemas.microsoft.com/office/drawing/2010/main" spid="_x0000_s5674"/>
            </a:ext>
            <a:ext uri="{FF2B5EF4-FFF2-40B4-BE49-F238E27FC236}">
              <a16:creationId xmlns:a16="http://schemas.microsoft.com/office/drawing/2014/main" id="{00000000-0008-0000-0200-00002A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75" name="Option Button 1579" hidden="1">
          <a:extLst>
            <a:ext uri="{63B3BB69-23CF-44E3-9099-C40C66FF867C}">
              <a14:compatExt xmlns:a14="http://schemas.microsoft.com/office/drawing/2010/main" spid="_x0000_s5675"/>
            </a:ext>
            <a:ext uri="{FF2B5EF4-FFF2-40B4-BE49-F238E27FC236}">
              <a16:creationId xmlns:a16="http://schemas.microsoft.com/office/drawing/2014/main" id="{00000000-0008-0000-0200-00002B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76" name="Option Button 1580" hidden="1">
          <a:extLst>
            <a:ext uri="{63B3BB69-23CF-44E3-9099-C40C66FF867C}">
              <a14:compatExt xmlns:a14="http://schemas.microsoft.com/office/drawing/2010/main" spid="_x0000_s5676"/>
            </a:ext>
            <a:ext uri="{FF2B5EF4-FFF2-40B4-BE49-F238E27FC236}">
              <a16:creationId xmlns:a16="http://schemas.microsoft.com/office/drawing/2014/main" id="{00000000-0008-0000-0200-00002C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77" name="Option Button 1581" hidden="1">
          <a:extLst>
            <a:ext uri="{63B3BB69-23CF-44E3-9099-C40C66FF867C}">
              <a14:compatExt xmlns:a14="http://schemas.microsoft.com/office/drawing/2010/main" spid="_x0000_s5677"/>
            </a:ext>
            <a:ext uri="{FF2B5EF4-FFF2-40B4-BE49-F238E27FC236}">
              <a16:creationId xmlns:a16="http://schemas.microsoft.com/office/drawing/2014/main" id="{00000000-0008-0000-0200-00002D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78" name="Option Button 1582" hidden="1">
          <a:extLst>
            <a:ext uri="{63B3BB69-23CF-44E3-9099-C40C66FF867C}">
              <a14:compatExt xmlns:a14="http://schemas.microsoft.com/office/drawing/2010/main" spid="_x0000_s5678"/>
            </a:ext>
            <a:ext uri="{FF2B5EF4-FFF2-40B4-BE49-F238E27FC236}">
              <a16:creationId xmlns:a16="http://schemas.microsoft.com/office/drawing/2014/main" id="{00000000-0008-0000-0200-00002E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79" name="Option Button 1583" hidden="1">
          <a:extLst>
            <a:ext uri="{63B3BB69-23CF-44E3-9099-C40C66FF867C}">
              <a14:compatExt xmlns:a14="http://schemas.microsoft.com/office/drawing/2010/main" spid="_x0000_s5679"/>
            </a:ext>
            <a:ext uri="{FF2B5EF4-FFF2-40B4-BE49-F238E27FC236}">
              <a16:creationId xmlns:a16="http://schemas.microsoft.com/office/drawing/2014/main" id="{00000000-0008-0000-0200-00002F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80" name="Option Button 1584" hidden="1">
          <a:extLst>
            <a:ext uri="{63B3BB69-23CF-44E3-9099-C40C66FF867C}">
              <a14:compatExt xmlns:a14="http://schemas.microsoft.com/office/drawing/2010/main" spid="_x0000_s5680"/>
            </a:ext>
            <a:ext uri="{FF2B5EF4-FFF2-40B4-BE49-F238E27FC236}">
              <a16:creationId xmlns:a16="http://schemas.microsoft.com/office/drawing/2014/main" id="{00000000-0008-0000-0200-000030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81" name="Option Button 1585" hidden="1">
          <a:extLst>
            <a:ext uri="{63B3BB69-23CF-44E3-9099-C40C66FF867C}">
              <a14:compatExt xmlns:a14="http://schemas.microsoft.com/office/drawing/2010/main" spid="_x0000_s5681"/>
            </a:ext>
            <a:ext uri="{FF2B5EF4-FFF2-40B4-BE49-F238E27FC236}">
              <a16:creationId xmlns:a16="http://schemas.microsoft.com/office/drawing/2014/main" id="{00000000-0008-0000-0200-000031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82" name="Option Button 1586" hidden="1">
          <a:extLst>
            <a:ext uri="{63B3BB69-23CF-44E3-9099-C40C66FF867C}">
              <a14:compatExt xmlns:a14="http://schemas.microsoft.com/office/drawing/2010/main" spid="_x0000_s5682"/>
            </a:ext>
            <a:ext uri="{FF2B5EF4-FFF2-40B4-BE49-F238E27FC236}">
              <a16:creationId xmlns:a16="http://schemas.microsoft.com/office/drawing/2014/main" id="{00000000-0008-0000-0200-000032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83" name="Option Button 1587" hidden="1">
          <a:extLst>
            <a:ext uri="{63B3BB69-23CF-44E3-9099-C40C66FF867C}">
              <a14:compatExt xmlns:a14="http://schemas.microsoft.com/office/drawing/2010/main" spid="_x0000_s5683"/>
            </a:ext>
            <a:ext uri="{FF2B5EF4-FFF2-40B4-BE49-F238E27FC236}">
              <a16:creationId xmlns:a16="http://schemas.microsoft.com/office/drawing/2014/main" id="{00000000-0008-0000-0200-000033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84" name="Option Button 1588" hidden="1">
          <a:extLst>
            <a:ext uri="{63B3BB69-23CF-44E3-9099-C40C66FF867C}">
              <a14:compatExt xmlns:a14="http://schemas.microsoft.com/office/drawing/2010/main" spid="_x0000_s5684"/>
            </a:ext>
            <a:ext uri="{FF2B5EF4-FFF2-40B4-BE49-F238E27FC236}">
              <a16:creationId xmlns:a16="http://schemas.microsoft.com/office/drawing/2014/main" id="{00000000-0008-0000-0200-000034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85" name="Option Button 1589" hidden="1">
          <a:extLst>
            <a:ext uri="{63B3BB69-23CF-44E3-9099-C40C66FF867C}">
              <a14:compatExt xmlns:a14="http://schemas.microsoft.com/office/drawing/2010/main" spid="_x0000_s5685"/>
            </a:ext>
            <a:ext uri="{FF2B5EF4-FFF2-40B4-BE49-F238E27FC236}">
              <a16:creationId xmlns:a16="http://schemas.microsoft.com/office/drawing/2014/main" id="{00000000-0008-0000-0200-000035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86" name="Option Button 1590" hidden="1">
          <a:extLst>
            <a:ext uri="{63B3BB69-23CF-44E3-9099-C40C66FF867C}">
              <a14:compatExt xmlns:a14="http://schemas.microsoft.com/office/drawing/2010/main" spid="_x0000_s5686"/>
            </a:ext>
            <a:ext uri="{FF2B5EF4-FFF2-40B4-BE49-F238E27FC236}">
              <a16:creationId xmlns:a16="http://schemas.microsoft.com/office/drawing/2014/main" id="{00000000-0008-0000-0200-000036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87" name="Option Button 1591" hidden="1">
          <a:extLst>
            <a:ext uri="{63B3BB69-23CF-44E3-9099-C40C66FF867C}">
              <a14:compatExt xmlns:a14="http://schemas.microsoft.com/office/drawing/2010/main" spid="_x0000_s5687"/>
            </a:ext>
            <a:ext uri="{FF2B5EF4-FFF2-40B4-BE49-F238E27FC236}">
              <a16:creationId xmlns:a16="http://schemas.microsoft.com/office/drawing/2014/main" id="{00000000-0008-0000-0200-000037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88" name="Option Button 1592" hidden="1">
          <a:extLst>
            <a:ext uri="{63B3BB69-23CF-44E3-9099-C40C66FF867C}">
              <a14:compatExt xmlns:a14="http://schemas.microsoft.com/office/drawing/2010/main" spid="_x0000_s5688"/>
            </a:ext>
            <a:ext uri="{FF2B5EF4-FFF2-40B4-BE49-F238E27FC236}">
              <a16:creationId xmlns:a16="http://schemas.microsoft.com/office/drawing/2014/main" id="{00000000-0008-0000-0200-000038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89" name="Option Button 1593" hidden="1">
          <a:extLst>
            <a:ext uri="{63B3BB69-23CF-44E3-9099-C40C66FF867C}">
              <a14:compatExt xmlns:a14="http://schemas.microsoft.com/office/drawing/2010/main" spid="_x0000_s5689"/>
            </a:ext>
            <a:ext uri="{FF2B5EF4-FFF2-40B4-BE49-F238E27FC236}">
              <a16:creationId xmlns:a16="http://schemas.microsoft.com/office/drawing/2014/main" id="{00000000-0008-0000-0200-000039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90" name="Option Button 1594" hidden="1">
          <a:extLst>
            <a:ext uri="{63B3BB69-23CF-44E3-9099-C40C66FF867C}">
              <a14:compatExt xmlns:a14="http://schemas.microsoft.com/office/drawing/2010/main" spid="_x0000_s5690"/>
            </a:ext>
            <a:ext uri="{FF2B5EF4-FFF2-40B4-BE49-F238E27FC236}">
              <a16:creationId xmlns:a16="http://schemas.microsoft.com/office/drawing/2014/main" id="{00000000-0008-0000-0200-00003A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91" name="Option Button 1595" hidden="1">
          <a:extLst>
            <a:ext uri="{63B3BB69-23CF-44E3-9099-C40C66FF867C}">
              <a14:compatExt xmlns:a14="http://schemas.microsoft.com/office/drawing/2010/main" spid="_x0000_s5691"/>
            </a:ext>
            <a:ext uri="{FF2B5EF4-FFF2-40B4-BE49-F238E27FC236}">
              <a16:creationId xmlns:a16="http://schemas.microsoft.com/office/drawing/2014/main" id="{00000000-0008-0000-0200-00003B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92" name="Option Button 1596" hidden="1">
          <a:extLst>
            <a:ext uri="{63B3BB69-23CF-44E3-9099-C40C66FF867C}">
              <a14:compatExt xmlns:a14="http://schemas.microsoft.com/office/drawing/2010/main" spid="_x0000_s5692"/>
            </a:ext>
            <a:ext uri="{FF2B5EF4-FFF2-40B4-BE49-F238E27FC236}">
              <a16:creationId xmlns:a16="http://schemas.microsoft.com/office/drawing/2014/main" id="{00000000-0008-0000-0200-00003C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93" name="Option Button 1597" hidden="1">
          <a:extLst>
            <a:ext uri="{63B3BB69-23CF-44E3-9099-C40C66FF867C}">
              <a14:compatExt xmlns:a14="http://schemas.microsoft.com/office/drawing/2010/main" spid="_x0000_s5693"/>
            </a:ext>
            <a:ext uri="{FF2B5EF4-FFF2-40B4-BE49-F238E27FC236}">
              <a16:creationId xmlns:a16="http://schemas.microsoft.com/office/drawing/2014/main" id="{00000000-0008-0000-0200-00003D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94" name="Option Button 1598" hidden="1">
          <a:extLst>
            <a:ext uri="{63B3BB69-23CF-44E3-9099-C40C66FF867C}">
              <a14:compatExt xmlns:a14="http://schemas.microsoft.com/office/drawing/2010/main" spid="_x0000_s5694"/>
            </a:ext>
            <a:ext uri="{FF2B5EF4-FFF2-40B4-BE49-F238E27FC236}">
              <a16:creationId xmlns:a16="http://schemas.microsoft.com/office/drawing/2014/main" id="{00000000-0008-0000-0200-00003E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95" name="Option Button 1599" hidden="1">
          <a:extLst>
            <a:ext uri="{63B3BB69-23CF-44E3-9099-C40C66FF867C}">
              <a14:compatExt xmlns:a14="http://schemas.microsoft.com/office/drawing/2010/main" spid="_x0000_s5695"/>
            </a:ext>
            <a:ext uri="{FF2B5EF4-FFF2-40B4-BE49-F238E27FC236}">
              <a16:creationId xmlns:a16="http://schemas.microsoft.com/office/drawing/2014/main" id="{00000000-0008-0000-0200-00003F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96" name="Option Button 1600" hidden="1">
          <a:extLst>
            <a:ext uri="{63B3BB69-23CF-44E3-9099-C40C66FF867C}">
              <a14:compatExt xmlns:a14="http://schemas.microsoft.com/office/drawing/2010/main" spid="_x0000_s5696"/>
            </a:ext>
            <a:ext uri="{FF2B5EF4-FFF2-40B4-BE49-F238E27FC236}">
              <a16:creationId xmlns:a16="http://schemas.microsoft.com/office/drawing/2014/main" id="{00000000-0008-0000-0200-000040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97" name="Option Button 1601" hidden="1">
          <a:extLst>
            <a:ext uri="{63B3BB69-23CF-44E3-9099-C40C66FF867C}">
              <a14:compatExt xmlns:a14="http://schemas.microsoft.com/office/drawing/2010/main" spid="_x0000_s5697"/>
            </a:ext>
            <a:ext uri="{FF2B5EF4-FFF2-40B4-BE49-F238E27FC236}">
              <a16:creationId xmlns:a16="http://schemas.microsoft.com/office/drawing/2014/main" id="{00000000-0008-0000-0200-000041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98" name="Option Button 1602" hidden="1">
          <a:extLst>
            <a:ext uri="{63B3BB69-23CF-44E3-9099-C40C66FF867C}">
              <a14:compatExt xmlns:a14="http://schemas.microsoft.com/office/drawing/2010/main" spid="_x0000_s5698"/>
            </a:ext>
            <a:ext uri="{FF2B5EF4-FFF2-40B4-BE49-F238E27FC236}">
              <a16:creationId xmlns:a16="http://schemas.microsoft.com/office/drawing/2014/main" id="{00000000-0008-0000-0200-000042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699" name="Option Button 1603" hidden="1">
          <a:extLst>
            <a:ext uri="{63B3BB69-23CF-44E3-9099-C40C66FF867C}">
              <a14:compatExt xmlns:a14="http://schemas.microsoft.com/office/drawing/2010/main" spid="_x0000_s5699"/>
            </a:ext>
            <a:ext uri="{FF2B5EF4-FFF2-40B4-BE49-F238E27FC236}">
              <a16:creationId xmlns:a16="http://schemas.microsoft.com/office/drawing/2014/main" id="{00000000-0008-0000-0200-000043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00" name="Option Button 1604" hidden="1">
          <a:extLst>
            <a:ext uri="{63B3BB69-23CF-44E3-9099-C40C66FF867C}">
              <a14:compatExt xmlns:a14="http://schemas.microsoft.com/office/drawing/2010/main" spid="_x0000_s5700"/>
            </a:ext>
            <a:ext uri="{FF2B5EF4-FFF2-40B4-BE49-F238E27FC236}">
              <a16:creationId xmlns:a16="http://schemas.microsoft.com/office/drawing/2014/main" id="{00000000-0008-0000-0200-000044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01" name="Option Button 1605" hidden="1">
          <a:extLst>
            <a:ext uri="{63B3BB69-23CF-44E3-9099-C40C66FF867C}">
              <a14:compatExt xmlns:a14="http://schemas.microsoft.com/office/drawing/2010/main" spid="_x0000_s5701"/>
            </a:ext>
            <a:ext uri="{FF2B5EF4-FFF2-40B4-BE49-F238E27FC236}">
              <a16:creationId xmlns:a16="http://schemas.microsoft.com/office/drawing/2014/main" id="{00000000-0008-0000-0200-000045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02" name="Option Button 1606" hidden="1">
          <a:extLst>
            <a:ext uri="{63B3BB69-23CF-44E3-9099-C40C66FF867C}">
              <a14:compatExt xmlns:a14="http://schemas.microsoft.com/office/drawing/2010/main" spid="_x0000_s5702"/>
            </a:ext>
            <a:ext uri="{FF2B5EF4-FFF2-40B4-BE49-F238E27FC236}">
              <a16:creationId xmlns:a16="http://schemas.microsoft.com/office/drawing/2014/main" id="{00000000-0008-0000-0200-000046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03" name="Option Button 1607" hidden="1">
          <a:extLst>
            <a:ext uri="{63B3BB69-23CF-44E3-9099-C40C66FF867C}">
              <a14:compatExt xmlns:a14="http://schemas.microsoft.com/office/drawing/2010/main" spid="_x0000_s5703"/>
            </a:ext>
            <a:ext uri="{FF2B5EF4-FFF2-40B4-BE49-F238E27FC236}">
              <a16:creationId xmlns:a16="http://schemas.microsoft.com/office/drawing/2014/main" id="{00000000-0008-0000-0200-000047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04" name="Option Button 1608" hidden="1">
          <a:extLst>
            <a:ext uri="{63B3BB69-23CF-44E3-9099-C40C66FF867C}">
              <a14:compatExt xmlns:a14="http://schemas.microsoft.com/office/drawing/2010/main" spid="_x0000_s5704"/>
            </a:ext>
            <a:ext uri="{FF2B5EF4-FFF2-40B4-BE49-F238E27FC236}">
              <a16:creationId xmlns:a16="http://schemas.microsoft.com/office/drawing/2014/main" id="{00000000-0008-0000-0200-000048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05" name="Option Button 1609" hidden="1">
          <a:extLst>
            <a:ext uri="{63B3BB69-23CF-44E3-9099-C40C66FF867C}">
              <a14:compatExt xmlns:a14="http://schemas.microsoft.com/office/drawing/2010/main" spid="_x0000_s5705"/>
            </a:ext>
            <a:ext uri="{FF2B5EF4-FFF2-40B4-BE49-F238E27FC236}">
              <a16:creationId xmlns:a16="http://schemas.microsoft.com/office/drawing/2014/main" id="{00000000-0008-0000-0200-000049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06" name="Option Button 1610" hidden="1">
          <a:extLst>
            <a:ext uri="{63B3BB69-23CF-44E3-9099-C40C66FF867C}">
              <a14:compatExt xmlns:a14="http://schemas.microsoft.com/office/drawing/2010/main" spid="_x0000_s5706"/>
            </a:ext>
            <a:ext uri="{FF2B5EF4-FFF2-40B4-BE49-F238E27FC236}">
              <a16:creationId xmlns:a16="http://schemas.microsoft.com/office/drawing/2014/main" id="{00000000-0008-0000-0200-00004A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07" name="Option Button 1611" hidden="1">
          <a:extLst>
            <a:ext uri="{63B3BB69-23CF-44E3-9099-C40C66FF867C}">
              <a14:compatExt xmlns:a14="http://schemas.microsoft.com/office/drawing/2010/main" spid="_x0000_s5707"/>
            </a:ext>
            <a:ext uri="{FF2B5EF4-FFF2-40B4-BE49-F238E27FC236}">
              <a16:creationId xmlns:a16="http://schemas.microsoft.com/office/drawing/2014/main" id="{00000000-0008-0000-0200-00004B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08" name="Option Button 1612" hidden="1">
          <a:extLst>
            <a:ext uri="{63B3BB69-23CF-44E3-9099-C40C66FF867C}">
              <a14:compatExt xmlns:a14="http://schemas.microsoft.com/office/drawing/2010/main" spid="_x0000_s5708"/>
            </a:ext>
            <a:ext uri="{FF2B5EF4-FFF2-40B4-BE49-F238E27FC236}">
              <a16:creationId xmlns:a16="http://schemas.microsoft.com/office/drawing/2014/main" id="{00000000-0008-0000-0200-00004C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09" name="Option Button 1613" hidden="1">
          <a:extLst>
            <a:ext uri="{63B3BB69-23CF-44E3-9099-C40C66FF867C}">
              <a14:compatExt xmlns:a14="http://schemas.microsoft.com/office/drawing/2010/main" spid="_x0000_s5709"/>
            </a:ext>
            <a:ext uri="{FF2B5EF4-FFF2-40B4-BE49-F238E27FC236}">
              <a16:creationId xmlns:a16="http://schemas.microsoft.com/office/drawing/2014/main" id="{00000000-0008-0000-0200-00004D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10" name="Option Button 1614" hidden="1">
          <a:extLst>
            <a:ext uri="{63B3BB69-23CF-44E3-9099-C40C66FF867C}">
              <a14:compatExt xmlns:a14="http://schemas.microsoft.com/office/drawing/2010/main" spid="_x0000_s5710"/>
            </a:ext>
            <a:ext uri="{FF2B5EF4-FFF2-40B4-BE49-F238E27FC236}">
              <a16:creationId xmlns:a16="http://schemas.microsoft.com/office/drawing/2014/main" id="{00000000-0008-0000-0200-00004E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11" name="Option Button 1615" hidden="1">
          <a:extLst>
            <a:ext uri="{63B3BB69-23CF-44E3-9099-C40C66FF867C}">
              <a14:compatExt xmlns:a14="http://schemas.microsoft.com/office/drawing/2010/main" spid="_x0000_s5711"/>
            </a:ext>
            <a:ext uri="{FF2B5EF4-FFF2-40B4-BE49-F238E27FC236}">
              <a16:creationId xmlns:a16="http://schemas.microsoft.com/office/drawing/2014/main" id="{00000000-0008-0000-0200-00004F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12" name="Option Button 1616" hidden="1">
          <a:extLst>
            <a:ext uri="{63B3BB69-23CF-44E3-9099-C40C66FF867C}">
              <a14:compatExt xmlns:a14="http://schemas.microsoft.com/office/drawing/2010/main" spid="_x0000_s5712"/>
            </a:ext>
            <a:ext uri="{FF2B5EF4-FFF2-40B4-BE49-F238E27FC236}">
              <a16:creationId xmlns:a16="http://schemas.microsoft.com/office/drawing/2014/main" id="{00000000-0008-0000-0200-000050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13" name="Option Button 1617" hidden="1">
          <a:extLst>
            <a:ext uri="{63B3BB69-23CF-44E3-9099-C40C66FF867C}">
              <a14:compatExt xmlns:a14="http://schemas.microsoft.com/office/drawing/2010/main" spid="_x0000_s5713"/>
            </a:ext>
            <a:ext uri="{FF2B5EF4-FFF2-40B4-BE49-F238E27FC236}">
              <a16:creationId xmlns:a16="http://schemas.microsoft.com/office/drawing/2014/main" id="{00000000-0008-0000-0200-000051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14" name="Option Button 1618" hidden="1">
          <a:extLst>
            <a:ext uri="{63B3BB69-23CF-44E3-9099-C40C66FF867C}">
              <a14:compatExt xmlns:a14="http://schemas.microsoft.com/office/drawing/2010/main" spid="_x0000_s5714"/>
            </a:ext>
            <a:ext uri="{FF2B5EF4-FFF2-40B4-BE49-F238E27FC236}">
              <a16:creationId xmlns:a16="http://schemas.microsoft.com/office/drawing/2014/main" id="{00000000-0008-0000-0200-000052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15" name="Option Button 1619" hidden="1">
          <a:extLst>
            <a:ext uri="{63B3BB69-23CF-44E3-9099-C40C66FF867C}">
              <a14:compatExt xmlns:a14="http://schemas.microsoft.com/office/drawing/2010/main" spid="_x0000_s5715"/>
            </a:ext>
            <a:ext uri="{FF2B5EF4-FFF2-40B4-BE49-F238E27FC236}">
              <a16:creationId xmlns:a16="http://schemas.microsoft.com/office/drawing/2014/main" id="{00000000-0008-0000-0200-000053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16" name="Option Button 1620" hidden="1">
          <a:extLst>
            <a:ext uri="{63B3BB69-23CF-44E3-9099-C40C66FF867C}">
              <a14:compatExt xmlns:a14="http://schemas.microsoft.com/office/drawing/2010/main" spid="_x0000_s5716"/>
            </a:ext>
            <a:ext uri="{FF2B5EF4-FFF2-40B4-BE49-F238E27FC236}">
              <a16:creationId xmlns:a16="http://schemas.microsoft.com/office/drawing/2014/main" id="{00000000-0008-0000-0200-000054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17" name="Option Button 1621" hidden="1">
          <a:extLst>
            <a:ext uri="{63B3BB69-23CF-44E3-9099-C40C66FF867C}">
              <a14:compatExt xmlns:a14="http://schemas.microsoft.com/office/drawing/2010/main" spid="_x0000_s5717"/>
            </a:ext>
            <a:ext uri="{FF2B5EF4-FFF2-40B4-BE49-F238E27FC236}">
              <a16:creationId xmlns:a16="http://schemas.microsoft.com/office/drawing/2014/main" id="{00000000-0008-0000-0200-000055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18" name="Option Button 1622" hidden="1">
          <a:extLst>
            <a:ext uri="{63B3BB69-23CF-44E3-9099-C40C66FF867C}">
              <a14:compatExt xmlns:a14="http://schemas.microsoft.com/office/drawing/2010/main" spid="_x0000_s5718"/>
            </a:ext>
            <a:ext uri="{FF2B5EF4-FFF2-40B4-BE49-F238E27FC236}">
              <a16:creationId xmlns:a16="http://schemas.microsoft.com/office/drawing/2014/main" id="{00000000-0008-0000-0200-000056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19" name="Option Button 1623" hidden="1">
          <a:extLst>
            <a:ext uri="{63B3BB69-23CF-44E3-9099-C40C66FF867C}">
              <a14:compatExt xmlns:a14="http://schemas.microsoft.com/office/drawing/2010/main" spid="_x0000_s5719"/>
            </a:ext>
            <a:ext uri="{FF2B5EF4-FFF2-40B4-BE49-F238E27FC236}">
              <a16:creationId xmlns:a16="http://schemas.microsoft.com/office/drawing/2014/main" id="{00000000-0008-0000-0200-000057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20" name="Option Button 1624" hidden="1">
          <a:extLst>
            <a:ext uri="{63B3BB69-23CF-44E3-9099-C40C66FF867C}">
              <a14:compatExt xmlns:a14="http://schemas.microsoft.com/office/drawing/2010/main" spid="_x0000_s5720"/>
            </a:ext>
            <a:ext uri="{FF2B5EF4-FFF2-40B4-BE49-F238E27FC236}">
              <a16:creationId xmlns:a16="http://schemas.microsoft.com/office/drawing/2014/main" id="{00000000-0008-0000-0200-000058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21" name="Option Button 1625" hidden="1">
          <a:extLst>
            <a:ext uri="{63B3BB69-23CF-44E3-9099-C40C66FF867C}">
              <a14:compatExt xmlns:a14="http://schemas.microsoft.com/office/drawing/2010/main" spid="_x0000_s5721"/>
            </a:ext>
            <a:ext uri="{FF2B5EF4-FFF2-40B4-BE49-F238E27FC236}">
              <a16:creationId xmlns:a16="http://schemas.microsoft.com/office/drawing/2014/main" id="{00000000-0008-0000-0200-000059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22" name="Option Button 1626" hidden="1">
          <a:extLst>
            <a:ext uri="{63B3BB69-23CF-44E3-9099-C40C66FF867C}">
              <a14:compatExt xmlns:a14="http://schemas.microsoft.com/office/drawing/2010/main" spid="_x0000_s5722"/>
            </a:ext>
            <a:ext uri="{FF2B5EF4-FFF2-40B4-BE49-F238E27FC236}">
              <a16:creationId xmlns:a16="http://schemas.microsoft.com/office/drawing/2014/main" id="{00000000-0008-0000-0200-00005A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23" name="Option Button 1627" hidden="1">
          <a:extLst>
            <a:ext uri="{63B3BB69-23CF-44E3-9099-C40C66FF867C}">
              <a14:compatExt xmlns:a14="http://schemas.microsoft.com/office/drawing/2010/main" spid="_x0000_s5723"/>
            </a:ext>
            <a:ext uri="{FF2B5EF4-FFF2-40B4-BE49-F238E27FC236}">
              <a16:creationId xmlns:a16="http://schemas.microsoft.com/office/drawing/2014/main" id="{00000000-0008-0000-0200-00005B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24" name="Option Button 1628" hidden="1">
          <a:extLst>
            <a:ext uri="{63B3BB69-23CF-44E3-9099-C40C66FF867C}">
              <a14:compatExt xmlns:a14="http://schemas.microsoft.com/office/drawing/2010/main" spid="_x0000_s5724"/>
            </a:ext>
            <a:ext uri="{FF2B5EF4-FFF2-40B4-BE49-F238E27FC236}">
              <a16:creationId xmlns:a16="http://schemas.microsoft.com/office/drawing/2014/main" id="{00000000-0008-0000-0200-00005C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25" name="Option Button 1629" hidden="1">
          <a:extLst>
            <a:ext uri="{63B3BB69-23CF-44E3-9099-C40C66FF867C}">
              <a14:compatExt xmlns:a14="http://schemas.microsoft.com/office/drawing/2010/main" spid="_x0000_s5725"/>
            </a:ext>
            <a:ext uri="{FF2B5EF4-FFF2-40B4-BE49-F238E27FC236}">
              <a16:creationId xmlns:a16="http://schemas.microsoft.com/office/drawing/2014/main" id="{00000000-0008-0000-0200-00005D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26" name="Option Button 1630" hidden="1">
          <a:extLst>
            <a:ext uri="{63B3BB69-23CF-44E3-9099-C40C66FF867C}">
              <a14:compatExt xmlns:a14="http://schemas.microsoft.com/office/drawing/2010/main" spid="_x0000_s5726"/>
            </a:ext>
            <a:ext uri="{FF2B5EF4-FFF2-40B4-BE49-F238E27FC236}">
              <a16:creationId xmlns:a16="http://schemas.microsoft.com/office/drawing/2014/main" id="{00000000-0008-0000-0200-00005E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27" name="Option Button 1631" hidden="1">
          <a:extLst>
            <a:ext uri="{63B3BB69-23CF-44E3-9099-C40C66FF867C}">
              <a14:compatExt xmlns:a14="http://schemas.microsoft.com/office/drawing/2010/main" spid="_x0000_s5727"/>
            </a:ext>
            <a:ext uri="{FF2B5EF4-FFF2-40B4-BE49-F238E27FC236}">
              <a16:creationId xmlns:a16="http://schemas.microsoft.com/office/drawing/2014/main" id="{00000000-0008-0000-0200-00005F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28" name="Option Button 1632" hidden="1">
          <a:extLst>
            <a:ext uri="{63B3BB69-23CF-44E3-9099-C40C66FF867C}">
              <a14:compatExt xmlns:a14="http://schemas.microsoft.com/office/drawing/2010/main" spid="_x0000_s5728"/>
            </a:ext>
            <a:ext uri="{FF2B5EF4-FFF2-40B4-BE49-F238E27FC236}">
              <a16:creationId xmlns:a16="http://schemas.microsoft.com/office/drawing/2014/main" id="{00000000-0008-0000-0200-000060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29" name="Option Button 1633" hidden="1">
          <a:extLst>
            <a:ext uri="{63B3BB69-23CF-44E3-9099-C40C66FF867C}">
              <a14:compatExt xmlns:a14="http://schemas.microsoft.com/office/drawing/2010/main" spid="_x0000_s5729"/>
            </a:ext>
            <a:ext uri="{FF2B5EF4-FFF2-40B4-BE49-F238E27FC236}">
              <a16:creationId xmlns:a16="http://schemas.microsoft.com/office/drawing/2014/main" id="{00000000-0008-0000-0200-000061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30" name="Option Button 1634" hidden="1">
          <a:extLst>
            <a:ext uri="{63B3BB69-23CF-44E3-9099-C40C66FF867C}">
              <a14:compatExt xmlns:a14="http://schemas.microsoft.com/office/drawing/2010/main" spid="_x0000_s5730"/>
            </a:ext>
            <a:ext uri="{FF2B5EF4-FFF2-40B4-BE49-F238E27FC236}">
              <a16:creationId xmlns:a16="http://schemas.microsoft.com/office/drawing/2014/main" id="{00000000-0008-0000-0200-000062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31" name="Option Button 1635" hidden="1">
          <a:extLst>
            <a:ext uri="{63B3BB69-23CF-44E3-9099-C40C66FF867C}">
              <a14:compatExt xmlns:a14="http://schemas.microsoft.com/office/drawing/2010/main" spid="_x0000_s5731"/>
            </a:ext>
            <a:ext uri="{FF2B5EF4-FFF2-40B4-BE49-F238E27FC236}">
              <a16:creationId xmlns:a16="http://schemas.microsoft.com/office/drawing/2014/main" id="{00000000-0008-0000-0200-000063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32" name="Option Button 1636" hidden="1">
          <a:extLst>
            <a:ext uri="{63B3BB69-23CF-44E3-9099-C40C66FF867C}">
              <a14:compatExt xmlns:a14="http://schemas.microsoft.com/office/drawing/2010/main" spid="_x0000_s5732"/>
            </a:ext>
            <a:ext uri="{FF2B5EF4-FFF2-40B4-BE49-F238E27FC236}">
              <a16:creationId xmlns:a16="http://schemas.microsoft.com/office/drawing/2014/main" id="{00000000-0008-0000-0200-000064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33" name="Option Button 1637" hidden="1">
          <a:extLst>
            <a:ext uri="{63B3BB69-23CF-44E3-9099-C40C66FF867C}">
              <a14:compatExt xmlns:a14="http://schemas.microsoft.com/office/drawing/2010/main" spid="_x0000_s5733"/>
            </a:ext>
            <a:ext uri="{FF2B5EF4-FFF2-40B4-BE49-F238E27FC236}">
              <a16:creationId xmlns:a16="http://schemas.microsoft.com/office/drawing/2014/main" id="{00000000-0008-0000-0200-000065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34" name="Option Button 1638" hidden="1">
          <a:extLst>
            <a:ext uri="{63B3BB69-23CF-44E3-9099-C40C66FF867C}">
              <a14:compatExt xmlns:a14="http://schemas.microsoft.com/office/drawing/2010/main" spid="_x0000_s5734"/>
            </a:ext>
            <a:ext uri="{FF2B5EF4-FFF2-40B4-BE49-F238E27FC236}">
              <a16:creationId xmlns:a16="http://schemas.microsoft.com/office/drawing/2014/main" id="{00000000-0008-0000-0200-000066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35" name="Option Button 1639" hidden="1">
          <a:extLst>
            <a:ext uri="{63B3BB69-23CF-44E3-9099-C40C66FF867C}">
              <a14:compatExt xmlns:a14="http://schemas.microsoft.com/office/drawing/2010/main" spid="_x0000_s5735"/>
            </a:ext>
            <a:ext uri="{FF2B5EF4-FFF2-40B4-BE49-F238E27FC236}">
              <a16:creationId xmlns:a16="http://schemas.microsoft.com/office/drawing/2014/main" id="{00000000-0008-0000-0200-000067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36" name="Option Button 1640" hidden="1">
          <a:extLst>
            <a:ext uri="{63B3BB69-23CF-44E3-9099-C40C66FF867C}">
              <a14:compatExt xmlns:a14="http://schemas.microsoft.com/office/drawing/2010/main" spid="_x0000_s5736"/>
            </a:ext>
            <a:ext uri="{FF2B5EF4-FFF2-40B4-BE49-F238E27FC236}">
              <a16:creationId xmlns:a16="http://schemas.microsoft.com/office/drawing/2014/main" id="{00000000-0008-0000-0200-000068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37" name="Option Button 1641" hidden="1">
          <a:extLst>
            <a:ext uri="{63B3BB69-23CF-44E3-9099-C40C66FF867C}">
              <a14:compatExt xmlns:a14="http://schemas.microsoft.com/office/drawing/2010/main" spid="_x0000_s5737"/>
            </a:ext>
            <a:ext uri="{FF2B5EF4-FFF2-40B4-BE49-F238E27FC236}">
              <a16:creationId xmlns:a16="http://schemas.microsoft.com/office/drawing/2014/main" id="{00000000-0008-0000-0200-000069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38" name="Option Button 1642" hidden="1">
          <a:extLst>
            <a:ext uri="{63B3BB69-23CF-44E3-9099-C40C66FF867C}">
              <a14:compatExt xmlns:a14="http://schemas.microsoft.com/office/drawing/2010/main" spid="_x0000_s5738"/>
            </a:ext>
            <a:ext uri="{FF2B5EF4-FFF2-40B4-BE49-F238E27FC236}">
              <a16:creationId xmlns:a16="http://schemas.microsoft.com/office/drawing/2014/main" id="{00000000-0008-0000-0200-00006A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39" name="Option Button 1643" hidden="1">
          <a:extLst>
            <a:ext uri="{63B3BB69-23CF-44E3-9099-C40C66FF867C}">
              <a14:compatExt xmlns:a14="http://schemas.microsoft.com/office/drawing/2010/main" spid="_x0000_s5739"/>
            </a:ext>
            <a:ext uri="{FF2B5EF4-FFF2-40B4-BE49-F238E27FC236}">
              <a16:creationId xmlns:a16="http://schemas.microsoft.com/office/drawing/2014/main" id="{00000000-0008-0000-0200-00006B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40" name="Option Button 1644" hidden="1">
          <a:extLst>
            <a:ext uri="{63B3BB69-23CF-44E3-9099-C40C66FF867C}">
              <a14:compatExt xmlns:a14="http://schemas.microsoft.com/office/drawing/2010/main" spid="_x0000_s5740"/>
            </a:ext>
            <a:ext uri="{FF2B5EF4-FFF2-40B4-BE49-F238E27FC236}">
              <a16:creationId xmlns:a16="http://schemas.microsoft.com/office/drawing/2014/main" id="{00000000-0008-0000-0200-00006C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41" name="Option Button 1645" hidden="1">
          <a:extLst>
            <a:ext uri="{63B3BB69-23CF-44E3-9099-C40C66FF867C}">
              <a14:compatExt xmlns:a14="http://schemas.microsoft.com/office/drawing/2010/main" spid="_x0000_s5741"/>
            </a:ext>
            <a:ext uri="{FF2B5EF4-FFF2-40B4-BE49-F238E27FC236}">
              <a16:creationId xmlns:a16="http://schemas.microsoft.com/office/drawing/2014/main" id="{00000000-0008-0000-0200-00006D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42" name="Option Button 1646" hidden="1">
          <a:extLst>
            <a:ext uri="{63B3BB69-23CF-44E3-9099-C40C66FF867C}">
              <a14:compatExt xmlns:a14="http://schemas.microsoft.com/office/drawing/2010/main" spid="_x0000_s5742"/>
            </a:ext>
            <a:ext uri="{FF2B5EF4-FFF2-40B4-BE49-F238E27FC236}">
              <a16:creationId xmlns:a16="http://schemas.microsoft.com/office/drawing/2014/main" id="{00000000-0008-0000-0200-00006E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43" name="Option Button 1647" hidden="1">
          <a:extLst>
            <a:ext uri="{63B3BB69-23CF-44E3-9099-C40C66FF867C}">
              <a14:compatExt xmlns:a14="http://schemas.microsoft.com/office/drawing/2010/main" spid="_x0000_s5743"/>
            </a:ext>
            <a:ext uri="{FF2B5EF4-FFF2-40B4-BE49-F238E27FC236}">
              <a16:creationId xmlns:a16="http://schemas.microsoft.com/office/drawing/2014/main" id="{00000000-0008-0000-0200-00006F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44" name="Option Button 1648" hidden="1">
          <a:extLst>
            <a:ext uri="{63B3BB69-23CF-44E3-9099-C40C66FF867C}">
              <a14:compatExt xmlns:a14="http://schemas.microsoft.com/office/drawing/2010/main" spid="_x0000_s5744"/>
            </a:ext>
            <a:ext uri="{FF2B5EF4-FFF2-40B4-BE49-F238E27FC236}">
              <a16:creationId xmlns:a16="http://schemas.microsoft.com/office/drawing/2014/main" id="{00000000-0008-0000-0200-000070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45" name="Option Button 1649" hidden="1">
          <a:extLst>
            <a:ext uri="{63B3BB69-23CF-44E3-9099-C40C66FF867C}">
              <a14:compatExt xmlns:a14="http://schemas.microsoft.com/office/drawing/2010/main" spid="_x0000_s5745"/>
            </a:ext>
            <a:ext uri="{FF2B5EF4-FFF2-40B4-BE49-F238E27FC236}">
              <a16:creationId xmlns:a16="http://schemas.microsoft.com/office/drawing/2014/main" id="{00000000-0008-0000-0200-000071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46" name="Option Button 1650" hidden="1">
          <a:extLst>
            <a:ext uri="{63B3BB69-23CF-44E3-9099-C40C66FF867C}">
              <a14:compatExt xmlns:a14="http://schemas.microsoft.com/office/drawing/2010/main" spid="_x0000_s5746"/>
            </a:ext>
            <a:ext uri="{FF2B5EF4-FFF2-40B4-BE49-F238E27FC236}">
              <a16:creationId xmlns:a16="http://schemas.microsoft.com/office/drawing/2014/main" id="{00000000-0008-0000-0200-000072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47" name="Option Button 1651" hidden="1">
          <a:extLst>
            <a:ext uri="{63B3BB69-23CF-44E3-9099-C40C66FF867C}">
              <a14:compatExt xmlns:a14="http://schemas.microsoft.com/office/drawing/2010/main" spid="_x0000_s5747"/>
            </a:ext>
            <a:ext uri="{FF2B5EF4-FFF2-40B4-BE49-F238E27FC236}">
              <a16:creationId xmlns:a16="http://schemas.microsoft.com/office/drawing/2014/main" id="{00000000-0008-0000-0200-000073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48" name="Option Button 1652" hidden="1">
          <a:extLst>
            <a:ext uri="{63B3BB69-23CF-44E3-9099-C40C66FF867C}">
              <a14:compatExt xmlns:a14="http://schemas.microsoft.com/office/drawing/2010/main" spid="_x0000_s5748"/>
            </a:ext>
            <a:ext uri="{FF2B5EF4-FFF2-40B4-BE49-F238E27FC236}">
              <a16:creationId xmlns:a16="http://schemas.microsoft.com/office/drawing/2014/main" id="{00000000-0008-0000-0200-000074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49" name="Option Button 1653" hidden="1">
          <a:extLst>
            <a:ext uri="{63B3BB69-23CF-44E3-9099-C40C66FF867C}">
              <a14:compatExt xmlns:a14="http://schemas.microsoft.com/office/drawing/2010/main" spid="_x0000_s5749"/>
            </a:ext>
            <a:ext uri="{FF2B5EF4-FFF2-40B4-BE49-F238E27FC236}">
              <a16:creationId xmlns:a16="http://schemas.microsoft.com/office/drawing/2014/main" id="{00000000-0008-0000-0200-000075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50" name="Option Button 1654" hidden="1">
          <a:extLst>
            <a:ext uri="{63B3BB69-23CF-44E3-9099-C40C66FF867C}">
              <a14:compatExt xmlns:a14="http://schemas.microsoft.com/office/drawing/2010/main" spid="_x0000_s5750"/>
            </a:ext>
            <a:ext uri="{FF2B5EF4-FFF2-40B4-BE49-F238E27FC236}">
              <a16:creationId xmlns:a16="http://schemas.microsoft.com/office/drawing/2014/main" id="{00000000-0008-0000-0200-000076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51" name="Option Button 1655" hidden="1">
          <a:extLst>
            <a:ext uri="{63B3BB69-23CF-44E3-9099-C40C66FF867C}">
              <a14:compatExt xmlns:a14="http://schemas.microsoft.com/office/drawing/2010/main" spid="_x0000_s5751"/>
            </a:ext>
            <a:ext uri="{FF2B5EF4-FFF2-40B4-BE49-F238E27FC236}">
              <a16:creationId xmlns:a16="http://schemas.microsoft.com/office/drawing/2014/main" id="{00000000-0008-0000-0200-000077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52" name="Option Button 1656" hidden="1">
          <a:extLst>
            <a:ext uri="{63B3BB69-23CF-44E3-9099-C40C66FF867C}">
              <a14:compatExt xmlns:a14="http://schemas.microsoft.com/office/drawing/2010/main" spid="_x0000_s5752"/>
            </a:ext>
            <a:ext uri="{FF2B5EF4-FFF2-40B4-BE49-F238E27FC236}">
              <a16:creationId xmlns:a16="http://schemas.microsoft.com/office/drawing/2014/main" id="{00000000-0008-0000-0200-000078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53" name="Option Button 1657" hidden="1">
          <a:extLst>
            <a:ext uri="{63B3BB69-23CF-44E3-9099-C40C66FF867C}">
              <a14:compatExt xmlns:a14="http://schemas.microsoft.com/office/drawing/2010/main" spid="_x0000_s5753"/>
            </a:ext>
            <a:ext uri="{FF2B5EF4-FFF2-40B4-BE49-F238E27FC236}">
              <a16:creationId xmlns:a16="http://schemas.microsoft.com/office/drawing/2014/main" id="{00000000-0008-0000-0200-000079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54" name="Option Button 1658" hidden="1">
          <a:extLst>
            <a:ext uri="{63B3BB69-23CF-44E3-9099-C40C66FF867C}">
              <a14:compatExt xmlns:a14="http://schemas.microsoft.com/office/drawing/2010/main" spid="_x0000_s5754"/>
            </a:ext>
            <a:ext uri="{FF2B5EF4-FFF2-40B4-BE49-F238E27FC236}">
              <a16:creationId xmlns:a16="http://schemas.microsoft.com/office/drawing/2014/main" id="{00000000-0008-0000-0200-00007A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55" name="Option Button 1659" hidden="1">
          <a:extLst>
            <a:ext uri="{63B3BB69-23CF-44E3-9099-C40C66FF867C}">
              <a14:compatExt xmlns:a14="http://schemas.microsoft.com/office/drawing/2010/main" spid="_x0000_s5755"/>
            </a:ext>
            <a:ext uri="{FF2B5EF4-FFF2-40B4-BE49-F238E27FC236}">
              <a16:creationId xmlns:a16="http://schemas.microsoft.com/office/drawing/2014/main" id="{00000000-0008-0000-0200-00007B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56" name="Option Button 1660" hidden="1">
          <a:extLst>
            <a:ext uri="{63B3BB69-23CF-44E3-9099-C40C66FF867C}">
              <a14:compatExt xmlns:a14="http://schemas.microsoft.com/office/drawing/2010/main" spid="_x0000_s5756"/>
            </a:ext>
            <a:ext uri="{FF2B5EF4-FFF2-40B4-BE49-F238E27FC236}">
              <a16:creationId xmlns:a16="http://schemas.microsoft.com/office/drawing/2014/main" id="{00000000-0008-0000-0200-00007C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57" name="Option Button 1661" hidden="1">
          <a:extLst>
            <a:ext uri="{63B3BB69-23CF-44E3-9099-C40C66FF867C}">
              <a14:compatExt xmlns:a14="http://schemas.microsoft.com/office/drawing/2010/main" spid="_x0000_s5757"/>
            </a:ext>
            <a:ext uri="{FF2B5EF4-FFF2-40B4-BE49-F238E27FC236}">
              <a16:creationId xmlns:a16="http://schemas.microsoft.com/office/drawing/2014/main" id="{00000000-0008-0000-0200-00007D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58" name="Option Button 1662" hidden="1">
          <a:extLst>
            <a:ext uri="{63B3BB69-23CF-44E3-9099-C40C66FF867C}">
              <a14:compatExt xmlns:a14="http://schemas.microsoft.com/office/drawing/2010/main" spid="_x0000_s5758"/>
            </a:ext>
            <a:ext uri="{FF2B5EF4-FFF2-40B4-BE49-F238E27FC236}">
              <a16:creationId xmlns:a16="http://schemas.microsoft.com/office/drawing/2014/main" id="{00000000-0008-0000-0200-00007E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59" name="Option Button 1663" hidden="1">
          <a:extLst>
            <a:ext uri="{63B3BB69-23CF-44E3-9099-C40C66FF867C}">
              <a14:compatExt xmlns:a14="http://schemas.microsoft.com/office/drawing/2010/main" spid="_x0000_s5759"/>
            </a:ext>
            <a:ext uri="{FF2B5EF4-FFF2-40B4-BE49-F238E27FC236}">
              <a16:creationId xmlns:a16="http://schemas.microsoft.com/office/drawing/2014/main" id="{00000000-0008-0000-0200-00007F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60" name="Option Button 1664" hidden="1">
          <a:extLst>
            <a:ext uri="{63B3BB69-23CF-44E3-9099-C40C66FF867C}">
              <a14:compatExt xmlns:a14="http://schemas.microsoft.com/office/drawing/2010/main" spid="_x0000_s5760"/>
            </a:ext>
            <a:ext uri="{FF2B5EF4-FFF2-40B4-BE49-F238E27FC236}">
              <a16:creationId xmlns:a16="http://schemas.microsoft.com/office/drawing/2014/main" id="{00000000-0008-0000-0200-000080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61" name="Option Button 1665" hidden="1">
          <a:extLst>
            <a:ext uri="{63B3BB69-23CF-44E3-9099-C40C66FF867C}">
              <a14:compatExt xmlns:a14="http://schemas.microsoft.com/office/drawing/2010/main" spid="_x0000_s5761"/>
            </a:ext>
            <a:ext uri="{FF2B5EF4-FFF2-40B4-BE49-F238E27FC236}">
              <a16:creationId xmlns:a16="http://schemas.microsoft.com/office/drawing/2014/main" id="{00000000-0008-0000-0200-000081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62" name="Option Button 1666" hidden="1">
          <a:extLst>
            <a:ext uri="{63B3BB69-23CF-44E3-9099-C40C66FF867C}">
              <a14:compatExt xmlns:a14="http://schemas.microsoft.com/office/drawing/2010/main" spid="_x0000_s5762"/>
            </a:ext>
            <a:ext uri="{FF2B5EF4-FFF2-40B4-BE49-F238E27FC236}">
              <a16:creationId xmlns:a16="http://schemas.microsoft.com/office/drawing/2014/main" id="{00000000-0008-0000-0200-000082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63" name="Option Button 1667" hidden="1">
          <a:extLst>
            <a:ext uri="{63B3BB69-23CF-44E3-9099-C40C66FF867C}">
              <a14:compatExt xmlns:a14="http://schemas.microsoft.com/office/drawing/2010/main" spid="_x0000_s5763"/>
            </a:ext>
            <a:ext uri="{FF2B5EF4-FFF2-40B4-BE49-F238E27FC236}">
              <a16:creationId xmlns:a16="http://schemas.microsoft.com/office/drawing/2014/main" id="{00000000-0008-0000-0200-000083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64" name="Option Button 1668" hidden="1">
          <a:extLst>
            <a:ext uri="{63B3BB69-23CF-44E3-9099-C40C66FF867C}">
              <a14:compatExt xmlns:a14="http://schemas.microsoft.com/office/drawing/2010/main" spid="_x0000_s5764"/>
            </a:ext>
            <a:ext uri="{FF2B5EF4-FFF2-40B4-BE49-F238E27FC236}">
              <a16:creationId xmlns:a16="http://schemas.microsoft.com/office/drawing/2014/main" id="{00000000-0008-0000-0200-000084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65" name="Option Button 1669" hidden="1">
          <a:extLst>
            <a:ext uri="{63B3BB69-23CF-44E3-9099-C40C66FF867C}">
              <a14:compatExt xmlns:a14="http://schemas.microsoft.com/office/drawing/2010/main" spid="_x0000_s5765"/>
            </a:ext>
            <a:ext uri="{FF2B5EF4-FFF2-40B4-BE49-F238E27FC236}">
              <a16:creationId xmlns:a16="http://schemas.microsoft.com/office/drawing/2014/main" id="{00000000-0008-0000-0200-000085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66" name="Option Button 1670" hidden="1">
          <a:extLst>
            <a:ext uri="{63B3BB69-23CF-44E3-9099-C40C66FF867C}">
              <a14:compatExt xmlns:a14="http://schemas.microsoft.com/office/drawing/2010/main" spid="_x0000_s5766"/>
            </a:ext>
            <a:ext uri="{FF2B5EF4-FFF2-40B4-BE49-F238E27FC236}">
              <a16:creationId xmlns:a16="http://schemas.microsoft.com/office/drawing/2014/main" id="{00000000-0008-0000-0200-000086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67" name="Option Button 1671" hidden="1">
          <a:extLst>
            <a:ext uri="{63B3BB69-23CF-44E3-9099-C40C66FF867C}">
              <a14:compatExt xmlns:a14="http://schemas.microsoft.com/office/drawing/2010/main" spid="_x0000_s5767"/>
            </a:ext>
            <a:ext uri="{FF2B5EF4-FFF2-40B4-BE49-F238E27FC236}">
              <a16:creationId xmlns:a16="http://schemas.microsoft.com/office/drawing/2014/main" id="{00000000-0008-0000-0200-000087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68" name="Option Button 1672" hidden="1">
          <a:extLst>
            <a:ext uri="{63B3BB69-23CF-44E3-9099-C40C66FF867C}">
              <a14:compatExt xmlns:a14="http://schemas.microsoft.com/office/drawing/2010/main" spid="_x0000_s5768"/>
            </a:ext>
            <a:ext uri="{FF2B5EF4-FFF2-40B4-BE49-F238E27FC236}">
              <a16:creationId xmlns:a16="http://schemas.microsoft.com/office/drawing/2014/main" id="{00000000-0008-0000-0200-000088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69" name="Option Button 1673" hidden="1">
          <a:extLst>
            <a:ext uri="{63B3BB69-23CF-44E3-9099-C40C66FF867C}">
              <a14:compatExt xmlns:a14="http://schemas.microsoft.com/office/drawing/2010/main" spid="_x0000_s5769"/>
            </a:ext>
            <a:ext uri="{FF2B5EF4-FFF2-40B4-BE49-F238E27FC236}">
              <a16:creationId xmlns:a16="http://schemas.microsoft.com/office/drawing/2014/main" id="{00000000-0008-0000-0200-000089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70" name="Option Button 1674" hidden="1">
          <a:extLst>
            <a:ext uri="{63B3BB69-23CF-44E3-9099-C40C66FF867C}">
              <a14:compatExt xmlns:a14="http://schemas.microsoft.com/office/drawing/2010/main" spid="_x0000_s5770"/>
            </a:ext>
            <a:ext uri="{FF2B5EF4-FFF2-40B4-BE49-F238E27FC236}">
              <a16:creationId xmlns:a16="http://schemas.microsoft.com/office/drawing/2014/main" id="{00000000-0008-0000-0200-00008A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71" name="Option Button 1675" hidden="1">
          <a:extLst>
            <a:ext uri="{63B3BB69-23CF-44E3-9099-C40C66FF867C}">
              <a14:compatExt xmlns:a14="http://schemas.microsoft.com/office/drawing/2010/main" spid="_x0000_s5771"/>
            </a:ext>
            <a:ext uri="{FF2B5EF4-FFF2-40B4-BE49-F238E27FC236}">
              <a16:creationId xmlns:a16="http://schemas.microsoft.com/office/drawing/2014/main" id="{00000000-0008-0000-0200-00008B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72" name="Option Button 1676" hidden="1">
          <a:extLst>
            <a:ext uri="{63B3BB69-23CF-44E3-9099-C40C66FF867C}">
              <a14:compatExt xmlns:a14="http://schemas.microsoft.com/office/drawing/2010/main" spid="_x0000_s5772"/>
            </a:ext>
            <a:ext uri="{FF2B5EF4-FFF2-40B4-BE49-F238E27FC236}">
              <a16:creationId xmlns:a16="http://schemas.microsoft.com/office/drawing/2014/main" id="{00000000-0008-0000-0200-00008C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73" name="Option Button 1677" hidden="1">
          <a:extLst>
            <a:ext uri="{63B3BB69-23CF-44E3-9099-C40C66FF867C}">
              <a14:compatExt xmlns:a14="http://schemas.microsoft.com/office/drawing/2010/main" spid="_x0000_s5773"/>
            </a:ext>
            <a:ext uri="{FF2B5EF4-FFF2-40B4-BE49-F238E27FC236}">
              <a16:creationId xmlns:a16="http://schemas.microsoft.com/office/drawing/2014/main" id="{00000000-0008-0000-0200-00008D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74" name="Option Button 1678" hidden="1">
          <a:extLst>
            <a:ext uri="{63B3BB69-23CF-44E3-9099-C40C66FF867C}">
              <a14:compatExt xmlns:a14="http://schemas.microsoft.com/office/drawing/2010/main" spid="_x0000_s5774"/>
            </a:ext>
            <a:ext uri="{FF2B5EF4-FFF2-40B4-BE49-F238E27FC236}">
              <a16:creationId xmlns:a16="http://schemas.microsoft.com/office/drawing/2014/main" id="{00000000-0008-0000-0200-00008E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75" name="Option Button 1679" hidden="1">
          <a:extLst>
            <a:ext uri="{63B3BB69-23CF-44E3-9099-C40C66FF867C}">
              <a14:compatExt xmlns:a14="http://schemas.microsoft.com/office/drawing/2010/main" spid="_x0000_s5775"/>
            </a:ext>
            <a:ext uri="{FF2B5EF4-FFF2-40B4-BE49-F238E27FC236}">
              <a16:creationId xmlns:a16="http://schemas.microsoft.com/office/drawing/2014/main" id="{00000000-0008-0000-0200-00008F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76" name="Option Button 1680" hidden="1">
          <a:extLst>
            <a:ext uri="{63B3BB69-23CF-44E3-9099-C40C66FF867C}">
              <a14:compatExt xmlns:a14="http://schemas.microsoft.com/office/drawing/2010/main" spid="_x0000_s5776"/>
            </a:ext>
            <a:ext uri="{FF2B5EF4-FFF2-40B4-BE49-F238E27FC236}">
              <a16:creationId xmlns:a16="http://schemas.microsoft.com/office/drawing/2014/main" id="{00000000-0008-0000-0200-000090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77" name="Option Button 1681" hidden="1">
          <a:extLst>
            <a:ext uri="{63B3BB69-23CF-44E3-9099-C40C66FF867C}">
              <a14:compatExt xmlns:a14="http://schemas.microsoft.com/office/drawing/2010/main" spid="_x0000_s5777"/>
            </a:ext>
            <a:ext uri="{FF2B5EF4-FFF2-40B4-BE49-F238E27FC236}">
              <a16:creationId xmlns:a16="http://schemas.microsoft.com/office/drawing/2014/main" id="{00000000-0008-0000-0200-000091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78" name="Option Button 1682" hidden="1">
          <a:extLst>
            <a:ext uri="{63B3BB69-23CF-44E3-9099-C40C66FF867C}">
              <a14:compatExt xmlns:a14="http://schemas.microsoft.com/office/drawing/2010/main" spid="_x0000_s5778"/>
            </a:ext>
            <a:ext uri="{FF2B5EF4-FFF2-40B4-BE49-F238E27FC236}">
              <a16:creationId xmlns:a16="http://schemas.microsoft.com/office/drawing/2014/main" id="{00000000-0008-0000-0200-000092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79" name="Option Button 1683" hidden="1">
          <a:extLst>
            <a:ext uri="{63B3BB69-23CF-44E3-9099-C40C66FF867C}">
              <a14:compatExt xmlns:a14="http://schemas.microsoft.com/office/drawing/2010/main" spid="_x0000_s5779"/>
            </a:ext>
            <a:ext uri="{FF2B5EF4-FFF2-40B4-BE49-F238E27FC236}">
              <a16:creationId xmlns:a16="http://schemas.microsoft.com/office/drawing/2014/main" id="{00000000-0008-0000-0200-000093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80" name="Option Button 1684" hidden="1">
          <a:extLst>
            <a:ext uri="{63B3BB69-23CF-44E3-9099-C40C66FF867C}">
              <a14:compatExt xmlns:a14="http://schemas.microsoft.com/office/drawing/2010/main" spid="_x0000_s5780"/>
            </a:ext>
            <a:ext uri="{FF2B5EF4-FFF2-40B4-BE49-F238E27FC236}">
              <a16:creationId xmlns:a16="http://schemas.microsoft.com/office/drawing/2014/main" id="{00000000-0008-0000-0200-000094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81" name="Option Button 1685" hidden="1">
          <a:extLst>
            <a:ext uri="{63B3BB69-23CF-44E3-9099-C40C66FF867C}">
              <a14:compatExt xmlns:a14="http://schemas.microsoft.com/office/drawing/2010/main" spid="_x0000_s5781"/>
            </a:ext>
            <a:ext uri="{FF2B5EF4-FFF2-40B4-BE49-F238E27FC236}">
              <a16:creationId xmlns:a16="http://schemas.microsoft.com/office/drawing/2014/main" id="{00000000-0008-0000-0200-000095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82" name="Option Button 1686" hidden="1">
          <a:extLst>
            <a:ext uri="{63B3BB69-23CF-44E3-9099-C40C66FF867C}">
              <a14:compatExt xmlns:a14="http://schemas.microsoft.com/office/drawing/2010/main" spid="_x0000_s5782"/>
            </a:ext>
            <a:ext uri="{FF2B5EF4-FFF2-40B4-BE49-F238E27FC236}">
              <a16:creationId xmlns:a16="http://schemas.microsoft.com/office/drawing/2014/main" id="{00000000-0008-0000-0200-000096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83" name="Option Button 1687" hidden="1">
          <a:extLst>
            <a:ext uri="{63B3BB69-23CF-44E3-9099-C40C66FF867C}">
              <a14:compatExt xmlns:a14="http://schemas.microsoft.com/office/drawing/2010/main" spid="_x0000_s5783"/>
            </a:ext>
            <a:ext uri="{FF2B5EF4-FFF2-40B4-BE49-F238E27FC236}">
              <a16:creationId xmlns:a16="http://schemas.microsoft.com/office/drawing/2014/main" id="{00000000-0008-0000-0200-000097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84" name="Option Button 1688" hidden="1">
          <a:extLst>
            <a:ext uri="{63B3BB69-23CF-44E3-9099-C40C66FF867C}">
              <a14:compatExt xmlns:a14="http://schemas.microsoft.com/office/drawing/2010/main" spid="_x0000_s5784"/>
            </a:ext>
            <a:ext uri="{FF2B5EF4-FFF2-40B4-BE49-F238E27FC236}">
              <a16:creationId xmlns:a16="http://schemas.microsoft.com/office/drawing/2014/main" id="{00000000-0008-0000-0200-000098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85" name="Option Button 1689" hidden="1">
          <a:extLst>
            <a:ext uri="{63B3BB69-23CF-44E3-9099-C40C66FF867C}">
              <a14:compatExt xmlns:a14="http://schemas.microsoft.com/office/drawing/2010/main" spid="_x0000_s5785"/>
            </a:ext>
            <a:ext uri="{FF2B5EF4-FFF2-40B4-BE49-F238E27FC236}">
              <a16:creationId xmlns:a16="http://schemas.microsoft.com/office/drawing/2014/main" id="{00000000-0008-0000-0200-000099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86" name="Option Button 1690" hidden="1">
          <a:extLst>
            <a:ext uri="{63B3BB69-23CF-44E3-9099-C40C66FF867C}">
              <a14:compatExt xmlns:a14="http://schemas.microsoft.com/office/drawing/2010/main" spid="_x0000_s5786"/>
            </a:ext>
            <a:ext uri="{FF2B5EF4-FFF2-40B4-BE49-F238E27FC236}">
              <a16:creationId xmlns:a16="http://schemas.microsoft.com/office/drawing/2014/main" id="{00000000-0008-0000-0200-00009A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87" name="Option Button 1691" hidden="1">
          <a:extLst>
            <a:ext uri="{63B3BB69-23CF-44E3-9099-C40C66FF867C}">
              <a14:compatExt xmlns:a14="http://schemas.microsoft.com/office/drawing/2010/main" spid="_x0000_s5787"/>
            </a:ext>
            <a:ext uri="{FF2B5EF4-FFF2-40B4-BE49-F238E27FC236}">
              <a16:creationId xmlns:a16="http://schemas.microsoft.com/office/drawing/2014/main" id="{00000000-0008-0000-0200-00009B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88" name="Option Button 1692" hidden="1">
          <a:extLst>
            <a:ext uri="{63B3BB69-23CF-44E3-9099-C40C66FF867C}">
              <a14:compatExt xmlns:a14="http://schemas.microsoft.com/office/drawing/2010/main" spid="_x0000_s5788"/>
            </a:ext>
            <a:ext uri="{FF2B5EF4-FFF2-40B4-BE49-F238E27FC236}">
              <a16:creationId xmlns:a16="http://schemas.microsoft.com/office/drawing/2014/main" id="{00000000-0008-0000-0200-00009C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89" name="Option Button 1693" hidden="1">
          <a:extLst>
            <a:ext uri="{63B3BB69-23CF-44E3-9099-C40C66FF867C}">
              <a14:compatExt xmlns:a14="http://schemas.microsoft.com/office/drawing/2010/main" spid="_x0000_s5789"/>
            </a:ext>
            <a:ext uri="{FF2B5EF4-FFF2-40B4-BE49-F238E27FC236}">
              <a16:creationId xmlns:a16="http://schemas.microsoft.com/office/drawing/2014/main" id="{00000000-0008-0000-0200-00009D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90" name="Option Button 1694" hidden="1">
          <a:extLst>
            <a:ext uri="{63B3BB69-23CF-44E3-9099-C40C66FF867C}">
              <a14:compatExt xmlns:a14="http://schemas.microsoft.com/office/drawing/2010/main" spid="_x0000_s5790"/>
            </a:ext>
            <a:ext uri="{FF2B5EF4-FFF2-40B4-BE49-F238E27FC236}">
              <a16:creationId xmlns:a16="http://schemas.microsoft.com/office/drawing/2014/main" id="{00000000-0008-0000-0200-00009E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91" name="Option Button 1695" hidden="1">
          <a:extLst>
            <a:ext uri="{63B3BB69-23CF-44E3-9099-C40C66FF867C}">
              <a14:compatExt xmlns:a14="http://schemas.microsoft.com/office/drawing/2010/main" spid="_x0000_s5791"/>
            </a:ext>
            <a:ext uri="{FF2B5EF4-FFF2-40B4-BE49-F238E27FC236}">
              <a16:creationId xmlns:a16="http://schemas.microsoft.com/office/drawing/2014/main" id="{00000000-0008-0000-0200-00009F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92" name="Option Button 1696" hidden="1">
          <a:extLst>
            <a:ext uri="{63B3BB69-23CF-44E3-9099-C40C66FF867C}">
              <a14:compatExt xmlns:a14="http://schemas.microsoft.com/office/drawing/2010/main" spid="_x0000_s5792"/>
            </a:ext>
            <a:ext uri="{FF2B5EF4-FFF2-40B4-BE49-F238E27FC236}">
              <a16:creationId xmlns:a16="http://schemas.microsoft.com/office/drawing/2014/main" id="{00000000-0008-0000-0200-0000A0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93" name="Option Button 1697" hidden="1">
          <a:extLst>
            <a:ext uri="{63B3BB69-23CF-44E3-9099-C40C66FF867C}">
              <a14:compatExt xmlns:a14="http://schemas.microsoft.com/office/drawing/2010/main" spid="_x0000_s5793"/>
            </a:ext>
            <a:ext uri="{FF2B5EF4-FFF2-40B4-BE49-F238E27FC236}">
              <a16:creationId xmlns:a16="http://schemas.microsoft.com/office/drawing/2014/main" id="{00000000-0008-0000-0200-0000A1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94" name="Option Button 1698" hidden="1">
          <a:extLst>
            <a:ext uri="{63B3BB69-23CF-44E3-9099-C40C66FF867C}">
              <a14:compatExt xmlns:a14="http://schemas.microsoft.com/office/drawing/2010/main" spid="_x0000_s5794"/>
            </a:ext>
            <a:ext uri="{FF2B5EF4-FFF2-40B4-BE49-F238E27FC236}">
              <a16:creationId xmlns:a16="http://schemas.microsoft.com/office/drawing/2014/main" id="{00000000-0008-0000-0200-0000A2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95" name="Option Button 1699" hidden="1">
          <a:extLst>
            <a:ext uri="{63B3BB69-23CF-44E3-9099-C40C66FF867C}">
              <a14:compatExt xmlns:a14="http://schemas.microsoft.com/office/drawing/2010/main" spid="_x0000_s5795"/>
            </a:ext>
            <a:ext uri="{FF2B5EF4-FFF2-40B4-BE49-F238E27FC236}">
              <a16:creationId xmlns:a16="http://schemas.microsoft.com/office/drawing/2014/main" id="{00000000-0008-0000-0200-0000A3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96" name="Option Button 1700" hidden="1">
          <a:extLst>
            <a:ext uri="{63B3BB69-23CF-44E3-9099-C40C66FF867C}">
              <a14:compatExt xmlns:a14="http://schemas.microsoft.com/office/drawing/2010/main" spid="_x0000_s5796"/>
            </a:ext>
            <a:ext uri="{FF2B5EF4-FFF2-40B4-BE49-F238E27FC236}">
              <a16:creationId xmlns:a16="http://schemas.microsoft.com/office/drawing/2014/main" id="{00000000-0008-0000-0200-0000A4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97" name="Option Button 1701" hidden="1">
          <a:extLst>
            <a:ext uri="{63B3BB69-23CF-44E3-9099-C40C66FF867C}">
              <a14:compatExt xmlns:a14="http://schemas.microsoft.com/office/drawing/2010/main" spid="_x0000_s5797"/>
            </a:ext>
            <a:ext uri="{FF2B5EF4-FFF2-40B4-BE49-F238E27FC236}">
              <a16:creationId xmlns:a16="http://schemas.microsoft.com/office/drawing/2014/main" id="{00000000-0008-0000-0200-0000A5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98" name="Option Button 1702" hidden="1">
          <a:extLst>
            <a:ext uri="{63B3BB69-23CF-44E3-9099-C40C66FF867C}">
              <a14:compatExt xmlns:a14="http://schemas.microsoft.com/office/drawing/2010/main" spid="_x0000_s5798"/>
            </a:ext>
            <a:ext uri="{FF2B5EF4-FFF2-40B4-BE49-F238E27FC236}">
              <a16:creationId xmlns:a16="http://schemas.microsoft.com/office/drawing/2014/main" id="{00000000-0008-0000-0200-0000A6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799" name="Option Button 1703" hidden="1">
          <a:extLst>
            <a:ext uri="{63B3BB69-23CF-44E3-9099-C40C66FF867C}">
              <a14:compatExt xmlns:a14="http://schemas.microsoft.com/office/drawing/2010/main" spid="_x0000_s5799"/>
            </a:ext>
            <a:ext uri="{FF2B5EF4-FFF2-40B4-BE49-F238E27FC236}">
              <a16:creationId xmlns:a16="http://schemas.microsoft.com/office/drawing/2014/main" id="{00000000-0008-0000-0200-0000A7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00" name="Option Button 1704" hidden="1">
          <a:extLst>
            <a:ext uri="{63B3BB69-23CF-44E3-9099-C40C66FF867C}">
              <a14:compatExt xmlns:a14="http://schemas.microsoft.com/office/drawing/2010/main" spid="_x0000_s5800"/>
            </a:ext>
            <a:ext uri="{FF2B5EF4-FFF2-40B4-BE49-F238E27FC236}">
              <a16:creationId xmlns:a16="http://schemas.microsoft.com/office/drawing/2014/main" id="{00000000-0008-0000-0200-0000A8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01" name="Option Button 1705" hidden="1">
          <a:extLst>
            <a:ext uri="{63B3BB69-23CF-44E3-9099-C40C66FF867C}">
              <a14:compatExt xmlns:a14="http://schemas.microsoft.com/office/drawing/2010/main" spid="_x0000_s5801"/>
            </a:ext>
            <a:ext uri="{FF2B5EF4-FFF2-40B4-BE49-F238E27FC236}">
              <a16:creationId xmlns:a16="http://schemas.microsoft.com/office/drawing/2014/main" id="{00000000-0008-0000-0200-0000A9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02" name="Option Button 1706" hidden="1">
          <a:extLst>
            <a:ext uri="{63B3BB69-23CF-44E3-9099-C40C66FF867C}">
              <a14:compatExt xmlns:a14="http://schemas.microsoft.com/office/drawing/2010/main" spid="_x0000_s5802"/>
            </a:ext>
            <a:ext uri="{FF2B5EF4-FFF2-40B4-BE49-F238E27FC236}">
              <a16:creationId xmlns:a16="http://schemas.microsoft.com/office/drawing/2014/main" id="{00000000-0008-0000-0200-0000AA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03" name="Option Button 1707" hidden="1">
          <a:extLst>
            <a:ext uri="{63B3BB69-23CF-44E3-9099-C40C66FF867C}">
              <a14:compatExt xmlns:a14="http://schemas.microsoft.com/office/drawing/2010/main" spid="_x0000_s5803"/>
            </a:ext>
            <a:ext uri="{FF2B5EF4-FFF2-40B4-BE49-F238E27FC236}">
              <a16:creationId xmlns:a16="http://schemas.microsoft.com/office/drawing/2014/main" id="{00000000-0008-0000-0200-0000AB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04" name="Option Button 1708" hidden="1">
          <a:extLst>
            <a:ext uri="{63B3BB69-23CF-44E3-9099-C40C66FF867C}">
              <a14:compatExt xmlns:a14="http://schemas.microsoft.com/office/drawing/2010/main" spid="_x0000_s5804"/>
            </a:ext>
            <a:ext uri="{FF2B5EF4-FFF2-40B4-BE49-F238E27FC236}">
              <a16:creationId xmlns:a16="http://schemas.microsoft.com/office/drawing/2014/main" id="{00000000-0008-0000-0200-0000AC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05" name="Option Button 1709" hidden="1">
          <a:extLst>
            <a:ext uri="{63B3BB69-23CF-44E3-9099-C40C66FF867C}">
              <a14:compatExt xmlns:a14="http://schemas.microsoft.com/office/drawing/2010/main" spid="_x0000_s5805"/>
            </a:ext>
            <a:ext uri="{FF2B5EF4-FFF2-40B4-BE49-F238E27FC236}">
              <a16:creationId xmlns:a16="http://schemas.microsoft.com/office/drawing/2014/main" id="{00000000-0008-0000-0200-0000AD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06" name="Option Button 1710" hidden="1">
          <a:extLst>
            <a:ext uri="{63B3BB69-23CF-44E3-9099-C40C66FF867C}">
              <a14:compatExt xmlns:a14="http://schemas.microsoft.com/office/drawing/2010/main" spid="_x0000_s5806"/>
            </a:ext>
            <a:ext uri="{FF2B5EF4-FFF2-40B4-BE49-F238E27FC236}">
              <a16:creationId xmlns:a16="http://schemas.microsoft.com/office/drawing/2014/main" id="{00000000-0008-0000-0200-0000AE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07" name="Option Button 1711" hidden="1">
          <a:extLst>
            <a:ext uri="{63B3BB69-23CF-44E3-9099-C40C66FF867C}">
              <a14:compatExt xmlns:a14="http://schemas.microsoft.com/office/drawing/2010/main" spid="_x0000_s5807"/>
            </a:ext>
            <a:ext uri="{FF2B5EF4-FFF2-40B4-BE49-F238E27FC236}">
              <a16:creationId xmlns:a16="http://schemas.microsoft.com/office/drawing/2014/main" id="{00000000-0008-0000-0200-0000AF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08" name="Option Button 1712" hidden="1">
          <a:extLst>
            <a:ext uri="{63B3BB69-23CF-44E3-9099-C40C66FF867C}">
              <a14:compatExt xmlns:a14="http://schemas.microsoft.com/office/drawing/2010/main" spid="_x0000_s5808"/>
            </a:ext>
            <a:ext uri="{FF2B5EF4-FFF2-40B4-BE49-F238E27FC236}">
              <a16:creationId xmlns:a16="http://schemas.microsoft.com/office/drawing/2014/main" id="{00000000-0008-0000-0200-0000B0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09" name="Option Button 1713" hidden="1">
          <a:extLst>
            <a:ext uri="{63B3BB69-23CF-44E3-9099-C40C66FF867C}">
              <a14:compatExt xmlns:a14="http://schemas.microsoft.com/office/drawing/2010/main" spid="_x0000_s5809"/>
            </a:ext>
            <a:ext uri="{FF2B5EF4-FFF2-40B4-BE49-F238E27FC236}">
              <a16:creationId xmlns:a16="http://schemas.microsoft.com/office/drawing/2014/main" id="{00000000-0008-0000-0200-0000B1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10" name="Option Button 1714" hidden="1">
          <a:extLst>
            <a:ext uri="{63B3BB69-23CF-44E3-9099-C40C66FF867C}">
              <a14:compatExt xmlns:a14="http://schemas.microsoft.com/office/drawing/2010/main" spid="_x0000_s5810"/>
            </a:ext>
            <a:ext uri="{FF2B5EF4-FFF2-40B4-BE49-F238E27FC236}">
              <a16:creationId xmlns:a16="http://schemas.microsoft.com/office/drawing/2014/main" id="{00000000-0008-0000-0200-0000B2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11" name="Option Button 1715" hidden="1">
          <a:extLst>
            <a:ext uri="{63B3BB69-23CF-44E3-9099-C40C66FF867C}">
              <a14:compatExt xmlns:a14="http://schemas.microsoft.com/office/drawing/2010/main" spid="_x0000_s5811"/>
            </a:ext>
            <a:ext uri="{FF2B5EF4-FFF2-40B4-BE49-F238E27FC236}">
              <a16:creationId xmlns:a16="http://schemas.microsoft.com/office/drawing/2014/main" id="{00000000-0008-0000-0200-0000B3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12" name="Option Button 1716" hidden="1">
          <a:extLst>
            <a:ext uri="{63B3BB69-23CF-44E3-9099-C40C66FF867C}">
              <a14:compatExt xmlns:a14="http://schemas.microsoft.com/office/drawing/2010/main" spid="_x0000_s5812"/>
            </a:ext>
            <a:ext uri="{FF2B5EF4-FFF2-40B4-BE49-F238E27FC236}">
              <a16:creationId xmlns:a16="http://schemas.microsoft.com/office/drawing/2014/main" id="{00000000-0008-0000-0200-0000B4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13" name="Option Button 1717" hidden="1">
          <a:extLst>
            <a:ext uri="{63B3BB69-23CF-44E3-9099-C40C66FF867C}">
              <a14:compatExt xmlns:a14="http://schemas.microsoft.com/office/drawing/2010/main" spid="_x0000_s5813"/>
            </a:ext>
            <a:ext uri="{FF2B5EF4-FFF2-40B4-BE49-F238E27FC236}">
              <a16:creationId xmlns:a16="http://schemas.microsoft.com/office/drawing/2014/main" id="{00000000-0008-0000-0200-0000B5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14" name="Option Button 1718" hidden="1">
          <a:extLst>
            <a:ext uri="{63B3BB69-23CF-44E3-9099-C40C66FF867C}">
              <a14:compatExt xmlns:a14="http://schemas.microsoft.com/office/drawing/2010/main" spid="_x0000_s5814"/>
            </a:ext>
            <a:ext uri="{FF2B5EF4-FFF2-40B4-BE49-F238E27FC236}">
              <a16:creationId xmlns:a16="http://schemas.microsoft.com/office/drawing/2014/main" id="{00000000-0008-0000-0200-0000B6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15" name="Option Button 1719" hidden="1">
          <a:extLst>
            <a:ext uri="{63B3BB69-23CF-44E3-9099-C40C66FF867C}">
              <a14:compatExt xmlns:a14="http://schemas.microsoft.com/office/drawing/2010/main" spid="_x0000_s5815"/>
            </a:ext>
            <a:ext uri="{FF2B5EF4-FFF2-40B4-BE49-F238E27FC236}">
              <a16:creationId xmlns:a16="http://schemas.microsoft.com/office/drawing/2014/main" id="{00000000-0008-0000-0200-0000B7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16" name="Option Button 1720" hidden="1">
          <a:extLst>
            <a:ext uri="{63B3BB69-23CF-44E3-9099-C40C66FF867C}">
              <a14:compatExt xmlns:a14="http://schemas.microsoft.com/office/drawing/2010/main" spid="_x0000_s5816"/>
            </a:ext>
            <a:ext uri="{FF2B5EF4-FFF2-40B4-BE49-F238E27FC236}">
              <a16:creationId xmlns:a16="http://schemas.microsoft.com/office/drawing/2014/main" id="{00000000-0008-0000-0200-0000B8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17" name="Option Button 1721" hidden="1">
          <a:extLst>
            <a:ext uri="{63B3BB69-23CF-44E3-9099-C40C66FF867C}">
              <a14:compatExt xmlns:a14="http://schemas.microsoft.com/office/drawing/2010/main" spid="_x0000_s5817"/>
            </a:ext>
            <a:ext uri="{FF2B5EF4-FFF2-40B4-BE49-F238E27FC236}">
              <a16:creationId xmlns:a16="http://schemas.microsoft.com/office/drawing/2014/main" id="{00000000-0008-0000-0200-0000B9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18" name="Option Button 1722" hidden="1">
          <a:extLst>
            <a:ext uri="{63B3BB69-23CF-44E3-9099-C40C66FF867C}">
              <a14:compatExt xmlns:a14="http://schemas.microsoft.com/office/drawing/2010/main" spid="_x0000_s5818"/>
            </a:ext>
            <a:ext uri="{FF2B5EF4-FFF2-40B4-BE49-F238E27FC236}">
              <a16:creationId xmlns:a16="http://schemas.microsoft.com/office/drawing/2014/main" id="{00000000-0008-0000-0200-0000BA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19" name="Option Button 1723" hidden="1">
          <a:extLst>
            <a:ext uri="{63B3BB69-23CF-44E3-9099-C40C66FF867C}">
              <a14:compatExt xmlns:a14="http://schemas.microsoft.com/office/drawing/2010/main" spid="_x0000_s5819"/>
            </a:ext>
            <a:ext uri="{FF2B5EF4-FFF2-40B4-BE49-F238E27FC236}">
              <a16:creationId xmlns:a16="http://schemas.microsoft.com/office/drawing/2014/main" id="{00000000-0008-0000-0200-0000BB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20" name="Option Button 1724" hidden="1">
          <a:extLst>
            <a:ext uri="{63B3BB69-23CF-44E3-9099-C40C66FF867C}">
              <a14:compatExt xmlns:a14="http://schemas.microsoft.com/office/drawing/2010/main" spid="_x0000_s5820"/>
            </a:ext>
            <a:ext uri="{FF2B5EF4-FFF2-40B4-BE49-F238E27FC236}">
              <a16:creationId xmlns:a16="http://schemas.microsoft.com/office/drawing/2014/main" id="{00000000-0008-0000-0200-0000BC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21" name="Option Button 1725" hidden="1">
          <a:extLst>
            <a:ext uri="{63B3BB69-23CF-44E3-9099-C40C66FF867C}">
              <a14:compatExt xmlns:a14="http://schemas.microsoft.com/office/drawing/2010/main" spid="_x0000_s5821"/>
            </a:ext>
            <a:ext uri="{FF2B5EF4-FFF2-40B4-BE49-F238E27FC236}">
              <a16:creationId xmlns:a16="http://schemas.microsoft.com/office/drawing/2014/main" id="{00000000-0008-0000-0200-0000BD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22" name="Option Button 1726" hidden="1">
          <a:extLst>
            <a:ext uri="{63B3BB69-23CF-44E3-9099-C40C66FF867C}">
              <a14:compatExt xmlns:a14="http://schemas.microsoft.com/office/drawing/2010/main" spid="_x0000_s5822"/>
            </a:ext>
            <a:ext uri="{FF2B5EF4-FFF2-40B4-BE49-F238E27FC236}">
              <a16:creationId xmlns:a16="http://schemas.microsoft.com/office/drawing/2014/main" id="{00000000-0008-0000-0200-0000BE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23" name="Option Button 1727" hidden="1">
          <a:extLst>
            <a:ext uri="{63B3BB69-23CF-44E3-9099-C40C66FF867C}">
              <a14:compatExt xmlns:a14="http://schemas.microsoft.com/office/drawing/2010/main" spid="_x0000_s5823"/>
            </a:ext>
            <a:ext uri="{FF2B5EF4-FFF2-40B4-BE49-F238E27FC236}">
              <a16:creationId xmlns:a16="http://schemas.microsoft.com/office/drawing/2014/main" id="{00000000-0008-0000-0200-0000BF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24" name="Option Button 1728" hidden="1">
          <a:extLst>
            <a:ext uri="{63B3BB69-23CF-44E3-9099-C40C66FF867C}">
              <a14:compatExt xmlns:a14="http://schemas.microsoft.com/office/drawing/2010/main" spid="_x0000_s5824"/>
            </a:ext>
            <a:ext uri="{FF2B5EF4-FFF2-40B4-BE49-F238E27FC236}">
              <a16:creationId xmlns:a16="http://schemas.microsoft.com/office/drawing/2014/main" id="{00000000-0008-0000-0200-0000C0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25" name="Option Button 1729" hidden="1">
          <a:extLst>
            <a:ext uri="{63B3BB69-23CF-44E3-9099-C40C66FF867C}">
              <a14:compatExt xmlns:a14="http://schemas.microsoft.com/office/drawing/2010/main" spid="_x0000_s5825"/>
            </a:ext>
            <a:ext uri="{FF2B5EF4-FFF2-40B4-BE49-F238E27FC236}">
              <a16:creationId xmlns:a16="http://schemas.microsoft.com/office/drawing/2014/main" id="{00000000-0008-0000-0200-0000C1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26" name="Option Button 1730" hidden="1">
          <a:extLst>
            <a:ext uri="{63B3BB69-23CF-44E3-9099-C40C66FF867C}">
              <a14:compatExt xmlns:a14="http://schemas.microsoft.com/office/drawing/2010/main" spid="_x0000_s5826"/>
            </a:ext>
            <a:ext uri="{FF2B5EF4-FFF2-40B4-BE49-F238E27FC236}">
              <a16:creationId xmlns:a16="http://schemas.microsoft.com/office/drawing/2014/main" id="{00000000-0008-0000-0200-0000C2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27" name="Option Button 1731" hidden="1">
          <a:extLst>
            <a:ext uri="{63B3BB69-23CF-44E3-9099-C40C66FF867C}">
              <a14:compatExt xmlns:a14="http://schemas.microsoft.com/office/drawing/2010/main" spid="_x0000_s5827"/>
            </a:ext>
            <a:ext uri="{FF2B5EF4-FFF2-40B4-BE49-F238E27FC236}">
              <a16:creationId xmlns:a16="http://schemas.microsoft.com/office/drawing/2014/main" id="{00000000-0008-0000-0200-0000C3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28" name="Option Button 1732" hidden="1">
          <a:extLst>
            <a:ext uri="{63B3BB69-23CF-44E3-9099-C40C66FF867C}">
              <a14:compatExt xmlns:a14="http://schemas.microsoft.com/office/drawing/2010/main" spid="_x0000_s5828"/>
            </a:ext>
            <a:ext uri="{FF2B5EF4-FFF2-40B4-BE49-F238E27FC236}">
              <a16:creationId xmlns:a16="http://schemas.microsoft.com/office/drawing/2014/main" id="{00000000-0008-0000-0200-0000C4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29" name="Option Button 1733" hidden="1">
          <a:extLst>
            <a:ext uri="{63B3BB69-23CF-44E3-9099-C40C66FF867C}">
              <a14:compatExt xmlns:a14="http://schemas.microsoft.com/office/drawing/2010/main" spid="_x0000_s5829"/>
            </a:ext>
            <a:ext uri="{FF2B5EF4-FFF2-40B4-BE49-F238E27FC236}">
              <a16:creationId xmlns:a16="http://schemas.microsoft.com/office/drawing/2014/main" id="{00000000-0008-0000-0200-0000C5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30" name="Option Button 1734" hidden="1">
          <a:extLst>
            <a:ext uri="{63B3BB69-23CF-44E3-9099-C40C66FF867C}">
              <a14:compatExt xmlns:a14="http://schemas.microsoft.com/office/drawing/2010/main" spid="_x0000_s5830"/>
            </a:ext>
            <a:ext uri="{FF2B5EF4-FFF2-40B4-BE49-F238E27FC236}">
              <a16:creationId xmlns:a16="http://schemas.microsoft.com/office/drawing/2014/main" id="{00000000-0008-0000-0200-0000C6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31" name="Option Button 1735" hidden="1">
          <a:extLst>
            <a:ext uri="{63B3BB69-23CF-44E3-9099-C40C66FF867C}">
              <a14:compatExt xmlns:a14="http://schemas.microsoft.com/office/drawing/2010/main" spid="_x0000_s5831"/>
            </a:ext>
            <a:ext uri="{FF2B5EF4-FFF2-40B4-BE49-F238E27FC236}">
              <a16:creationId xmlns:a16="http://schemas.microsoft.com/office/drawing/2014/main" id="{00000000-0008-0000-0200-0000C7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32" name="Option Button 1736" hidden="1">
          <a:extLst>
            <a:ext uri="{63B3BB69-23CF-44E3-9099-C40C66FF867C}">
              <a14:compatExt xmlns:a14="http://schemas.microsoft.com/office/drawing/2010/main" spid="_x0000_s5832"/>
            </a:ext>
            <a:ext uri="{FF2B5EF4-FFF2-40B4-BE49-F238E27FC236}">
              <a16:creationId xmlns:a16="http://schemas.microsoft.com/office/drawing/2014/main" id="{00000000-0008-0000-0200-0000C8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33" name="Option Button 1737" hidden="1">
          <a:extLst>
            <a:ext uri="{63B3BB69-23CF-44E3-9099-C40C66FF867C}">
              <a14:compatExt xmlns:a14="http://schemas.microsoft.com/office/drawing/2010/main" spid="_x0000_s5833"/>
            </a:ext>
            <a:ext uri="{FF2B5EF4-FFF2-40B4-BE49-F238E27FC236}">
              <a16:creationId xmlns:a16="http://schemas.microsoft.com/office/drawing/2014/main" id="{00000000-0008-0000-0200-0000C9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34" name="Option Button 1738" hidden="1">
          <a:extLst>
            <a:ext uri="{63B3BB69-23CF-44E3-9099-C40C66FF867C}">
              <a14:compatExt xmlns:a14="http://schemas.microsoft.com/office/drawing/2010/main" spid="_x0000_s5834"/>
            </a:ext>
            <a:ext uri="{FF2B5EF4-FFF2-40B4-BE49-F238E27FC236}">
              <a16:creationId xmlns:a16="http://schemas.microsoft.com/office/drawing/2014/main" id="{00000000-0008-0000-0200-0000CA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35" name="Option Button 1739" hidden="1">
          <a:extLst>
            <a:ext uri="{63B3BB69-23CF-44E3-9099-C40C66FF867C}">
              <a14:compatExt xmlns:a14="http://schemas.microsoft.com/office/drawing/2010/main" spid="_x0000_s5835"/>
            </a:ext>
            <a:ext uri="{FF2B5EF4-FFF2-40B4-BE49-F238E27FC236}">
              <a16:creationId xmlns:a16="http://schemas.microsoft.com/office/drawing/2014/main" id="{00000000-0008-0000-0200-0000CB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36" name="Option Button 1740" hidden="1">
          <a:extLst>
            <a:ext uri="{63B3BB69-23CF-44E3-9099-C40C66FF867C}">
              <a14:compatExt xmlns:a14="http://schemas.microsoft.com/office/drawing/2010/main" spid="_x0000_s5836"/>
            </a:ext>
            <a:ext uri="{FF2B5EF4-FFF2-40B4-BE49-F238E27FC236}">
              <a16:creationId xmlns:a16="http://schemas.microsoft.com/office/drawing/2014/main" id="{00000000-0008-0000-0200-0000CC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37" name="Option Button 1741" hidden="1">
          <a:extLst>
            <a:ext uri="{63B3BB69-23CF-44E3-9099-C40C66FF867C}">
              <a14:compatExt xmlns:a14="http://schemas.microsoft.com/office/drawing/2010/main" spid="_x0000_s5837"/>
            </a:ext>
            <a:ext uri="{FF2B5EF4-FFF2-40B4-BE49-F238E27FC236}">
              <a16:creationId xmlns:a16="http://schemas.microsoft.com/office/drawing/2014/main" id="{00000000-0008-0000-0200-0000CD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38" name="Option Button 1742" hidden="1">
          <a:extLst>
            <a:ext uri="{63B3BB69-23CF-44E3-9099-C40C66FF867C}">
              <a14:compatExt xmlns:a14="http://schemas.microsoft.com/office/drawing/2010/main" spid="_x0000_s5838"/>
            </a:ext>
            <a:ext uri="{FF2B5EF4-FFF2-40B4-BE49-F238E27FC236}">
              <a16:creationId xmlns:a16="http://schemas.microsoft.com/office/drawing/2014/main" id="{00000000-0008-0000-0200-0000CE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39" name="Option Button 1743" hidden="1">
          <a:extLst>
            <a:ext uri="{63B3BB69-23CF-44E3-9099-C40C66FF867C}">
              <a14:compatExt xmlns:a14="http://schemas.microsoft.com/office/drawing/2010/main" spid="_x0000_s5839"/>
            </a:ext>
            <a:ext uri="{FF2B5EF4-FFF2-40B4-BE49-F238E27FC236}">
              <a16:creationId xmlns:a16="http://schemas.microsoft.com/office/drawing/2014/main" id="{00000000-0008-0000-0200-0000CF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40" name="Option Button 1744" hidden="1">
          <a:extLst>
            <a:ext uri="{63B3BB69-23CF-44E3-9099-C40C66FF867C}">
              <a14:compatExt xmlns:a14="http://schemas.microsoft.com/office/drawing/2010/main" spid="_x0000_s5840"/>
            </a:ext>
            <a:ext uri="{FF2B5EF4-FFF2-40B4-BE49-F238E27FC236}">
              <a16:creationId xmlns:a16="http://schemas.microsoft.com/office/drawing/2014/main" id="{00000000-0008-0000-0200-0000D0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41" name="Option Button 1745" hidden="1">
          <a:extLst>
            <a:ext uri="{63B3BB69-23CF-44E3-9099-C40C66FF867C}">
              <a14:compatExt xmlns:a14="http://schemas.microsoft.com/office/drawing/2010/main" spid="_x0000_s5841"/>
            </a:ext>
            <a:ext uri="{FF2B5EF4-FFF2-40B4-BE49-F238E27FC236}">
              <a16:creationId xmlns:a16="http://schemas.microsoft.com/office/drawing/2014/main" id="{00000000-0008-0000-0200-0000D1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42" name="Option Button 1746" hidden="1">
          <a:extLst>
            <a:ext uri="{63B3BB69-23CF-44E3-9099-C40C66FF867C}">
              <a14:compatExt xmlns:a14="http://schemas.microsoft.com/office/drawing/2010/main" spid="_x0000_s5842"/>
            </a:ext>
            <a:ext uri="{FF2B5EF4-FFF2-40B4-BE49-F238E27FC236}">
              <a16:creationId xmlns:a16="http://schemas.microsoft.com/office/drawing/2014/main" id="{00000000-0008-0000-0200-0000D2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43" name="Option Button 1747" hidden="1">
          <a:extLst>
            <a:ext uri="{63B3BB69-23CF-44E3-9099-C40C66FF867C}">
              <a14:compatExt xmlns:a14="http://schemas.microsoft.com/office/drawing/2010/main" spid="_x0000_s5843"/>
            </a:ext>
            <a:ext uri="{FF2B5EF4-FFF2-40B4-BE49-F238E27FC236}">
              <a16:creationId xmlns:a16="http://schemas.microsoft.com/office/drawing/2014/main" id="{00000000-0008-0000-0200-0000D3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44" name="Option Button 1748" hidden="1">
          <a:extLst>
            <a:ext uri="{63B3BB69-23CF-44E3-9099-C40C66FF867C}">
              <a14:compatExt xmlns:a14="http://schemas.microsoft.com/office/drawing/2010/main" spid="_x0000_s5844"/>
            </a:ext>
            <a:ext uri="{FF2B5EF4-FFF2-40B4-BE49-F238E27FC236}">
              <a16:creationId xmlns:a16="http://schemas.microsoft.com/office/drawing/2014/main" id="{00000000-0008-0000-0200-0000D4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45" name="Option Button 1749" hidden="1">
          <a:extLst>
            <a:ext uri="{63B3BB69-23CF-44E3-9099-C40C66FF867C}">
              <a14:compatExt xmlns:a14="http://schemas.microsoft.com/office/drawing/2010/main" spid="_x0000_s5845"/>
            </a:ext>
            <a:ext uri="{FF2B5EF4-FFF2-40B4-BE49-F238E27FC236}">
              <a16:creationId xmlns:a16="http://schemas.microsoft.com/office/drawing/2014/main" id="{00000000-0008-0000-0200-0000D5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46" name="Option Button 1750" hidden="1">
          <a:extLst>
            <a:ext uri="{63B3BB69-23CF-44E3-9099-C40C66FF867C}">
              <a14:compatExt xmlns:a14="http://schemas.microsoft.com/office/drawing/2010/main" spid="_x0000_s5846"/>
            </a:ext>
            <a:ext uri="{FF2B5EF4-FFF2-40B4-BE49-F238E27FC236}">
              <a16:creationId xmlns:a16="http://schemas.microsoft.com/office/drawing/2014/main" id="{00000000-0008-0000-0200-0000D6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47" name="Option Button 1751" hidden="1">
          <a:extLst>
            <a:ext uri="{63B3BB69-23CF-44E3-9099-C40C66FF867C}">
              <a14:compatExt xmlns:a14="http://schemas.microsoft.com/office/drawing/2010/main" spid="_x0000_s5847"/>
            </a:ext>
            <a:ext uri="{FF2B5EF4-FFF2-40B4-BE49-F238E27FC236}">
              <a16:creationId xmlns:a16="http://schemas.microsoft.com/office/drawing/2014/main" id="{00000000-0008-0000-0200-0000D7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48" name="Option Button 1752" hidden="1">
          <a:extLst>
            <a:ext uri="{63B3BB69-23CF-44E3-9099-C40C66FF867C}">
              <a14:compatExt xmlns:a14="http://schemas.microsoft.com/office/drawing/2010/main" spid="_x0000_s5848"/>
            </a:ext>
            <a:ext uri="{FF2B5EF4-FFF2-40B4-BE49-F238E27FC236}">
              <a16:creationId xmlns:a16="http://schemas.microsoft.com/office/drawing/2014/main" id="{00000000-0008-0000-0200-0000D8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49" name="Option Button 1753" hidden="1">
          <a:extLst>
            <a:ext uri="{63B3BB69-23CF-44E3-9099-C40C66FF867C}">
              <a14:compatExt xmlns:a14="http://schemas.microsoft.com/office/drawing/2010/main" spid="_x0000_s5849"/>
            </a:ext>
            <a:ext uri="{FF2B5EF4-FFF2-40B4-BE49-F238E27FC236}">
              <a16:creationId xmlns:a16="http://schemas.microsoft.com/office/drawing/2014/main" id="{00000000-0008-0000-0200-0000D9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50" name="Option Button 1754" hidden="1">
          <a:extLst>
            <a:ext uri="{63B3BB69-23CF-44E3-9099-C40C66FF867C}">
              <a14:compatExt xmlns:a14="http://schemas.microsoft.com/office/drawing/2010/main" spid="_x0000_s5850"/>
            </a:ext>
            <a:ext uri="{FF2B5EF4-FFF2-40B4-BE49-F238E27FC236}">
              <a16:creationId xmlns:a16="http://schemas.microsoft.com/office/drawing/2014/main" id="{00000000-0008-0000-0200-0000DA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51" name="Option Button 1755" hidden="1">
          <a:extLst>
            <a:ext uri="{63B3BB69-23CF-44E3-9099-C40C66FF867C}">
              <a14:compatExt xmlns:a14="http://schemas.microsoft.com/office/drawing/2010/main" spid="_x0000_s5851"/>
            </a:ext>
            <a:ext uri="{FF2B5EF4-FFF2-40B4-BE49-F238E27FC236}">
              <a16:creationId xmlns:a16="http://schemas.microsoft.com/office/drawing/2014/main" id="{00000000-0008-0000-0200-0000DB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52" name="Option Button 1756" hidden="1">
          <a:extLst>
            <a:ext uri="{63B3BB69-23CF-44E3-9099-C40C66FF867C}">
              <a14:compatExt xmlns:a14="http://schemas.microsoft.com/office/drawing/2010/main" spid="_x0000_s5852"/>
            </a:ext>
            <a:ext uri="{FF2B5EF4-FFF2-40B4-BE49-F238E27FC236}">
              <a16:creationId xmlns:a16="http://schemas.microsoft.com/office/drawing/2014/main" id="{00000000-0008-0000-0200-0000DC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53" name="Option Button 1757" hidden="1">
          <a:extLst>
            <a:ext uri="{63B3BB69-23CF-44E3-9099-C40C66FF867C}">
              <a14:compatExt xmlns:a14="http://schemas.microsoft.com/office/drawing/2010/main" spid="_x0000_s5853"/>
            </a:ext>
            <a:ext uri="{FF2B5EF4-FFF2-40B4-BE49-F238E27FC236}">
              <a16:creationId xmlns:a16="http://schemas.microsoft.com/office/drawing/2014/main" id="{00000000-0008-0000-0200-0000DD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54" name="Option Button 1758" hidden="1">
          <a:extLst>
            <a:ext uri="{63B3BB69-23CF-44E3-9099-C40C66FF867C}">
              <a14:compatExt xmlns:a14="http://schemas.microsoft.com/office/drawing/2010/main" spid="_x0000_s5854"/>
            </a:ext>
            <a:ext uri="{FF2B5EF4-FFF2-40B4-BE49-F238E27FC236}">
              <a16:creationId xmlns:a16="http://schemas.microsoft.com/office/drawing/2014/main" id="{00000000-0008-0000-0200-0000DE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55" name="Option Button 1759" hidden="1">
          <a:extLst>
            <a:ext uri="{63B3BB69-23CF-44E3-9099-C40C66FF867C}">
              <a14:compatExt xmlns:a14="http://schemas.microsoft.com/office/drawing/2010/main" spid="_x0000_s5855"/>
            </a:ext>
            <a:ext uri="{FF2B5EF4-FFF2-40B4-BE49-F238E27FC236}">
              <a16:creationId xmlns:a16="http://schemas.microsoft.com/office/drawing/2014/main" id="{00000000-0008-0000-0200-0000DF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56" name="Option Button 1760" hidden="1">
          <a:extLst>
            <a:ext uri="{63B3BB69-23CF-44E3-9099-C40C66FF867C}">
              <a14:compatExt xmlns:a14="http://schemas.microsoft.com/office/drawing/2010/main" spid="_x0000_s5856"/>
            </a:ext>
            <a:ext uri="{FF2B5EF4-FFF2-40B4-BE49-F238E27FC236}">
              <a16:creationId xmlns:a16="http://schemas.microsoft.com/office/drawing/2014/main" id="{00000000-0008-0000-0200-0000E0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57" name="Option Button 1761" hidden="1">
          <a:extLst>
            <a:ext uri="{63B3BB69-23CF-44E3-9099-C40C66FF867C}">
              <a14:compatExt xmlns:a14="http://schemas.microsoft.com/office/drawing/2010/main" spid="_x0000_s5857"/>
            </a:ext>
            <a:ext uri="{FF2B5EF4-FFF2-40B4-BE49-F238E27FC236}">
              <a16:creationId xmlns:a16="http://schemas.microsoft.com/office/drawing/2014/main" id="{00000000-0008-0000-0200-0000E1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58" name="Option Button 1762" hidden="1">
          <a:extLst>
            <a:ext uri="{63B3BB69-23CF-44E3-9099-C40C66FF867C}">
              <a14:compatExt xmlns:a14="http://schemas.microsoft.com/office/drawing/2010/main" spid="_x0000_s5858"/>
            </a:ext>
            <a:ext uri="{FF2B5EF4-FFF2-40B4-BE49-F238E27FC236}">
              <a16:creationId xmlns:a16="http://schemas.microsoft.com/office/drawing/2014/main" id="{00000000-0008-0000-0200-0000E2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59" name="Option Button 1763" hidden="1">
          <a:extLst>
            <a:ext uri="{63B3BB69-23CF-44E3-9099-C40C66FF867C}">
              <a14:compatExt xmlns:a14="http://schemas.microsoft.com/office/drawing/2010/main" spid="_x0000_s5859"/>
            </a:ext>
            <a:ext uri="{FF2B5EF4-FFF2-40B4-BE49-F238E27FC236}">
              <a16:creationId xmlns:a16="http://schemas.microsoft.com/office/drawing/2014/main" id="{00000000-0008-0000-0200-0000E3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60" name="Option Button 1764" hidden="1">
          <a:extLst>
            <a:ext uri="{63B3BB69-23CF-44E3-9099-C40C66FF867C}">
              <a14:compatExt xmlns:a14="http://schemas.microsoft.com/office/drawing/2010/main" spid="_x0000_s5860"/>
            </a:ext>
            <a:ext uri="{FF2B5EF4-FFF2-40B4-BE49-F238E27FC236}">
              <a16:creationId xmlns:a16="http://schemas.microsoft.com/office/drawing/2014/main" id="{00000000-0008-0000-0200-0000E4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61" name="Option Button 1765" hidden="1">
          <a:extLst>
            <a:ext uri="{63B3BB69-23CF-44E3-9099-C40C66FF867C}">
              <a14:compatExt xmlns:a14="http://schemas.microsoft.com/office/drawing/2010/main" spid="_x0000_s5861"/>
            </a:ext>
            <a:ext uri="{FF2B5EF4-FFF2-40B4-BE49-F238E27FC236}">
              <a16:creationId xmlns:a16="http://schemas.microsoft.com/office/drawing/2014/main" id="{00000000-0008-0000-0200-0000E5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62" name="Option Button 1766" hidden="1">
          <a:extLst>
            <a:ext uri="{63B3BB69-23CF-44E3-9099-C40C66FF867C}">
              <a14:compatExt xmlns:a14="http://schemas.microsoft.com/office/drawing/2010/main" spid="_x0000_s5862"/>
            </a:ext>
            <a:ext uri="{FF2B5EF4-FFF2-40B4-BE49-F238E27FC236}">
              <a16:creationId xmlns:a16="http://schemas.microsoft.com/office/drawing/2014/main" id="{00000000-0008-0000-0200-0000E6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63" name="Option Button 1767" hidden="1">
          <a:extLst>
            <a:ext uri="{63B3BB69-23CF-44E3-9099-C40C66FF867C}">
              <a14:compatExt xmlns:a14="http://schemas.microsoft.com/office/drawing/2010/main" spid="_x0000_s5863"/>
            </a:ext>
            <a:ext uri="{FF2B5EF4-FFF2-40B4-BE49-F238E27FC236}">
              <a16:creationId xmlns:a16="http://schemas.microsoft.com/office/drawing/2014/main" id="{00000000-0008-0000-0200-0000E7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64" name="Option Button 1768" hidden="1">
          <a:extLst>
            <a:ext uri="{63B3BB69-23CF-44E3-9099-C40C66FF867C}">
              <a14:compatExt xmlns:a14="http://schemas.microsoft.com/office/drawing/2010/main" spid="_x0000_s5864"/>
            </a:ext>
            <a:ext uri="{FF2B5EF4-FFF2-40B4-BE49-F238E27FC236}">
              <a16:creationId xmlns:a16="http://schemas.microsoft.com/office/drawing/2014/main" id="{00000000-0008-0000-0200-0000E8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65" name="Option Button 1769" hidden="1">
          <a:extLst>
            <a:ext uri="{63B3BB69-23CF-44E3-9099-C40C66FF867C}">
              <a14:compatExt xmlns:a14="http://schemas.microsoft.com/office/drawing/2010/main" spid="_x0000_s5865"/>
            </a:ext>
            <a:ext uri="{FF2B5EF4-FFF2-40B4-BE49-F238E27FC236}">
              <a16:creationId xmlns:a16="http://schemas.microsoft.com/office/drawing/2014/main" id="{00000000-0008-0000-0200-0000E9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66" name="Option Button 1770" hidden="1">
          <a:extLst>
            <a:ext uri="{63B3BB69-23CF-44E3-9099-C40C66FF867C}">
              <a14:compatExt xmlns:a14="http://schemas.microsoft.com/office/drawing/2010/main" spid="_x0000_s5866"/>
            </a:ext>
            <a:ext uri="{FF2B5EF4-FFF2-40B4-BE49-F238E27FC236}">
              <a16:creationId xmlns:a16="http://schemas.microsoft.com/office/drawing/2014/main" id="{00000000-0008-0000-0200-0000EA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67" name="Option Button 1771" hidden="1">
          <a:extLst>
            <a:ext uri="{63B3BB69-23CF-44E3-9099-C40C66FF867C}">
              <a14:compatExt xmlns:a14="http://schemas.microsoft.com/office/drawing/2010/main" spid="_x0000_s5867"/>
            </a:ext>
            <a:ext uri="{FF2B5EF4-FFF2-40B4-BE49-F238E27FC236}">
              <a16:creationId xmlns:a16="http://schemas.microsoft.com/office/drawing/2014/main" id="{00000000-0008-0000-0200-0000EB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68" name="Option Button 1772" hidden="1">
          <a:extLst>
            <a:ext uri="{63B3BB69-23CF-44E3-9099-C40C66FF867C}">
              <a14:compatExt xmlns:a14="http://schemas.microsoft.com/office/drawing/2010/main" spid="_x0000_s5868"/>
            </a:ext>
            <a:ext uri="{FF2B5EF4-FFF2-40B4-BE49-F238E27FC236}">
              <a16:creationId xmlns:a16="http://schemas.microsoft.com/office/drawing/2014/main" id="{00000000-0008-0000-0200-0000EC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69" name="Option Button 1773" hidden="1">
          <a:extLst>
            <a:ext uri="{63B3BB69-23CF-44E3-9099-C40C66FF867C}">
              <a14:compatExt xmlns:a14="http://schemas.microsoft.com/office/drawing/2010/main" spid="_x0000_s5869"/>
            </a:ext>
            <a:ext uri="{FF2B5EF4-FFF2-40B4-BE49-F238E27FC236}">
              <a16:creationId xmlns:a16="http://schemas.microsoft.com/office/drawing/2014/main" id="{00000000-0008-0000-0200-0000ED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70" name="Option Button 1774" hidden="1">
          <a:extLst>
            <a:ext uri="{63B3BB69-23CF-44E3-9099-C40C66FF867C}">
              <a14:compatExt xmlns:a14="http://schemas.microsoft.com/office/drawing/2010/main" spid="_x0000_s5870"/>
            </a:ext>
            <a:ext uri="{FF2B5EF4-FFF2-40B4-BE49-F238E27FC236}">
              <a16:creationId xmlns:a16="http://schemas.microsoft.com/office/drawing/2014/main" id="{00000000-0008-0000-0200-0000EE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71" name="Option Button 1775" hidden="1">
          <a:extLst>
            <a:ext uri="{63B3BB69-23CF-44E3-9099-C40C66FF867C}">
              <a14:compatExt xmlns:a14="http://schemas.microsoft.com/office/drawing/2010/main" spid="_x0000_s5871"/>
            </a:ext>
            <a:ext uri="{FF2B5EF4-FFF2-40B4-BE49-F238E27FC236}">
              <a16:creationId xmlns:a16="http://schemas.microsoft.com/office/drawing/2014/main" id="{00000000-0008-0000-0200-0000EF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72" name="Option Button 1776" hidden="1">
          <a:extLst>
            <a:ext uri="{63B3BB69-23CF-44E3-9099-C40C66FF867C}">
              <a14:compatExt xmlns:a14="http://schemas.microsoft.com/office/drawing/2010/main" spid="_x0000_s5872"/>
            </a:ext>
            <a:ext uri="{FF2B5EF4-FFF2-40B4-BE49-F238E27FC236}">
              <a16:creationId xmlns:a16="http://schemas.microsoft.com/office/drawing/2014/main" id="{00000000-0008-0000-0200-0000F0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73" name="Option Button 1777" hidden="1">
          <a:extLst>
            <a:ext uri="{63B3BB69-23CF-44E3-9099-C40C66FF867C}">
              <a14:compatExt xmlns:a14="http://schemas.microsoft.com/office/drawing/2010/main" spid="_x0000_s5873"/>
            </a:ext>
            <a:ext uri="{FF2B5EF4-FFF2-40B4-BE49-F238E27FC236}">
              <a16:creationId xmlns:a16="http://schemas.microsoft.com/office/drawing/2014/main" id="{00000000-0008-0000-0200-0000F1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74" name="Option Button 1778" hidden="1">
          <a:extLst>
            <a:ext uri="{63B3BB69-23CF-44E3-9099-C40C66FF867C}">
              <a14:compatExt xmlns:a14="http://schemas.microsoft.com/office/drawing/2010/main" spid="_x0000_s5874"/>
            </a:ext>
            <a:ext uri="{FF2B5EF4-FFF2-40B4-BE49-F238E27FC236}">
              <a16:creationId xmlns:a16="http://schemas.microsoft.com/office/drawing/2014/main" id="{00000000-0008-0000-0200-0000F2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75" name="Option Button 1779" hidden="1">
          <a:extLst>
            <a:ext uri="{63B3BB69-23CF-44E3-9099-C40C66FF867C}">
              <a14:compatExt xmlns:a14="http://schemas.microsoft.com/office/drawing/2010/main" spid="_x0000_s5875"/>
            </a:ext>
            <a:ext uri="{FF2B5EF4-FFF2-40B4-BE49-F238E27FC236}">
              <a16:creationId xmlns:a16="http://schemas.microsoft.com/office/drawing/2014/main" id="{00000000-0008-0000-0200-0000F3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76" name="Option Button 1780" hidden="1">
          <a:extLst>
            <a:ext uri="{63B3BB69-23CF-44E3-9099-C40C66FF867C}">
              <a14:compatExt xmlns:a14="http://schemas.microsoft.com/office/drawing/2010/main" spid="_x0000_s5876"/>
            </a:ext>
            <a:ext uri="{FF2B5EF4-FFF2-40B4-BE49-F238E27FC236}">
              <a16:creationId xmlns:a16="http://schemas.microsoft.com/office/drawing/2014/main" id="{00000000-0008-0000-0200-0000F4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77" name="Option Button 1781" hidden="1">
          <a:extLst>
            <a:ext uri="{63B3BB69-23CF-44E3-9099-C40C66FF867C}">
              <a14:compatExt xmlns:a14="http://schemas.microsoft.com/office/drawing/2010/main" spid="_x0000_s5877"/>
            </a:ext>
            <a:ext uri="{FF2B5EF4-FFF2-40B4-BE49-F238E27FC236}">
              <a16:creationId xmlns:a16="http://schemas.microsoft.com/office/drawing/2014/main" id="{00000000-0008-0000-0200-0000F5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78" name="Option Button 1782" hidden="1">
          <a:extLst>
            <a:ext uri="{63B3BB69-23CF-44E3-9099-C40C66FF867C}">
              <a14:compatExt xmlns:a14="http://schemas.microsoft.com/office/drawing/2010/main" spid="_x0000_s5878"/>
            </a:ext>
            <a:ext uri="{FF2B5EF4-FFF2-40B4-BE49-F238E27FC236}">
              <a16:creationId xmlns:a16="http://schemas.microsoft.com/office/drawing/2014/main" id="{00000000-0008-0000-0200-0000F6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79" name="Option Button 1783" hidden="1">
          <a:extLst>
            <a:ext uri="{63B3BB69-23CF-44E3-9099-C40C66FF867C}">
              <a14:compatExt xmlns:a14="http://schemas.microsoft.com/office/drawing/2010/main" spid="_x0000_s5879"/>
            </a:ext>
            <a:ext uri="{FF2B5EF4-FFF2-40B4-BE49-F238E27FC236}">
              <a16:creationId xmlns:a16="http://schemas.microsoft.com/office/drawing/2014/main" id="{00000000-0008-0000-0200-0000F7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80" name="Option Button 1784" hidden="1">
          <a:extLst>
            <a:ext uri="{63B3BB69-23CF-44E3-9099-C40C66FF867C}">
              <a14:compatExt xmlns:a14="http://schemas.microsoft.com/office/drawing/2010/main" spid="_x0000_s5880"/>
            </a:ext>
            <a:ext uri="{FF2B5EF4-FFF2-40B4-BE49-F238E27FC236}">
              <a16:creationId xmlns:a16="http://schemas.microsoft.com/office/drawing/2014/main" id="{00000000-0008-0000-0200-0000F8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81" name="Option Button 1785" hidden="1">
          <a:extLst>
            <a:ext uri="{63B3BB69-23CF-44E3-9099-C40C66FF867C}">
              <a14:compatExt xmlns:a14="http://schemas.microsoft.com/office/drawing/2010/main" spid="_x0000_s5881"/>
            </a:ext>
            <a:ext uri="{FF2B5EF4-FFF2-40B4-BE49-F238E27FC236}">
              <a16:creationId xmlns:a16="http://schemas.microsoft.com/office/drawing/2014/main" id="{00000000-0008-0000-0200-0000F9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82" name="Option Button 1786" hidden="1">
          <a:extLst>
            <a:ext uri="{63B3BB69-23CF-44E3-9099-C40C66FF867C}">
              <a14:compatExt xmlns:a14="http://schemas.microsoft.com/office/drawing/2010/main" spid="_x0000_s5882"/>
            </a:ext>
            <a:ext uri="{FF2B5EF4-FFF2-40B4-BE49-F238E27FC236}">
              <a16:creationId xmlns:a16="http://schemas.microsoft.com/office/drawing/2014/main" id="{00000000-0008-0000-0200-0000FA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83" name="Option Button 1787" hidden="1">
          <a:extLst>
            <a:ext uri="{63B3BB69-23CF-44E3-9099-C40C66FF867C}">
              <a14:compatExt xmlns:a14="http://schemas.microsoft.com/office/drawing/2010/main" spid="_x0000_s5883"/>
            </a:ext>
            <a:ext uri="{FF2B5EF4-FFF2-40B4-BE49-F238E27FC236}">
              <a16:creationId xmlns:a16="http://schemas.microsoft.com/office/drawing/2014/main" id="{00000000-0008-0000-0200-0000FB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84" name="Option Button 1788" hidden="1">
          <a:extLst>
            <a:ext uri="{63B3BB69-23CF-44E3-9099-C40C66FF867C}">
              <a14:compatExt xmlns:a14="http://schemas.microsoft.com/office/drawing/2010/main" spid="_x0000_s5884"/>
            </a:ext>
            <a:ext uri="{FF2B5EF4-FFF2-40B4-BE49-F238E27FC236}">
              <a16:creationId xmlns:a16="http://schemas.microsoft.com/office/drawing/2014/main" id="{00000000-0008-0000-0200-0000FC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85" name="Option Button 1789" hidden="1">
          <a:extLst>
            <a:ext uri="{63B3BB69-23CF-44E3-9099-C40C66FF867C}">
              <a14:compatExt xmlns:a14="http://schemas.microsoft.com/office/drawing/2010/main" spid="_x0000_s5885"/>
            </a:ext>
            <a:ext uri="{FF2B5EF4-FFF2-40B4-BE49-F238E27FC236}">
              <a16:creationId xmlns:a16="http://schemas.microsoft.com/office/drawing/2014/main" id="{00000000-0008-0000-0200-0000FD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86" name="Option Button 1790" hidden="1">
          <a:extLst>
            <a:ext uri="{63B3BB69-23CF-44E3-9099-C40C66FF867C}">
              <a14:compatExt xmlns:a14="http://schemas.microsoft.com/office/drawing/2010/main" spid="_x0000_s5886"/>
            </a:ext>
            <a:ext uri="{FF2B5EF4-FFF2-40B4-BE49-F238E27FC236}">
              <a16:creationId xmlns:a16="http://schemas.microsoft.com/office/drawing/2014/main" id="{00000000-0008-0000-0200-0000FE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87" name="Option Button 1791" hidden="1">
          <a:extLst>
            <a:ext uri="{63B3BB69-23CF-44E3-9099-C40C66FF867C}">
              <a14:compatExt xmlns:a14="http://schemas.microsoft.com/office/drawing/2010/main" spid="_x0000_s5887"/>
            </a:ext>
            <a:ext uri="{FF2B5EF4-FFF2-40B4-BE49-F238E27FC236}">
              <a16:creationId xmlns:a16="http://schemas.microsoft.com/office/drawing/2014/main" id="{00000000-0008-0000-0200-0000FF1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88" name="Option Button 1792" hidden="1">
          <a:extLst>
            <a:ext uri="{63B3BB69-23CF-44E3-9099-C40C66FF867C}">
              <a14:compatExt xmlns:a14="http://schemas.microsoft.com/office/drawing/2010/main" spid="_x0000_s5888"/>
            </a:ext>
            <a:ext uri="{FF2B5EF4-FFF2-40B4-BE49-F238E27FC236}">
              <a16:creationId xmlns:a16="http://schemas.microsoft.com/office/drawing/2014/main" id="{00000000-0008-0000-0200-000000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89" name="Option Button 1793" hidden="1">
          <a:extLst>
            <a:ext uri="{63B3BB69-23CF-44E3-9099-C40C66FF867C}">
              <a14:compatExt xmlns:a14="http://schemas.microsoft.com/office/drawing/2010/main" spid="_x0000_s5889"/>
            </a:ext>
            <a:ext uri="{FF2B5EF4-FFF2-40B4-BE49-F238E27FC236}">
              <a16:creationId xmlns:a16="http://schemas.microsoft.com/office/drawing/2014/main" id="{00000000-0008-0000-0200-000001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90" name="Option Button 1794" hidden="1">
          <a:extLst>
            <a:ext uri="{63B3BB69-23CF-44E3-9099-C40C66FF867C}">
              <a14:compatExt xmlns:a14="http://schemas.microsoft.com/office/drawing/2010/main" spid="_x0000_s5890"/>
            </a:ext>
            <a:ext uri="{FF2B5EF4-FFF2-40B4-BE49-F238E27FC236}">
              <a16:creationId xmlns:a16="http://schemas.microsoft.com/office/drawing/2014/main" id="{00000000-0008-0000-0200-000002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91" name="Option Button 1795" hidden="1">
          <a:extLst>
            <a:ext uri="{63B3BB69-23CF-44E3-9099-C40C66FF867C}">
              <a14:compatExt xmlns:a14="http://schemas.microsoft.com/office/drawing/2010/main" spid="_x0000_s5891"/>
            </a:ext>
            <a:ext uri="{FF2B5EF4-FFF2-40B4-BE49-F238E27FC236}">
              <a16:creationId xmlns:a16="http://schemas.microsoft.com/office/drawing/2014/main" id="{00000000-0008-0000-0200-000003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92" name="Option Button 1796" hidden="1">
          <a:extLst>
            <a:ext uri="{63B3BB69-23CF-44E3-9099-C40C66FF867C}">
              <a14:compatExt xmlns:a14="http://schemas.microsoft.com/office/drawing/2010/main" spid="_x0000_s5892"/>
            </a:ext>
            <a:ext uri="{FF2B5EF4-FFF2-40B4-BE49-F238E27FC236}">
              <a16:creationId xmlns:a16="http://schemas.microsoft.com/office/drawing/2014/main" id="{00000000-0008-0000-0200-000004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93" name="Option Button 1797" hidden="1">
          <a:extLst>
            <a:ext uri="{63B3BB69-23CF-44E3-9099-C40C66FF867C}">
              <a14:compatExt xmlns:a14="http://schemas.microsoft.com/office/drawing/2010/main" spid="_x0000_s5893"/>
            </a:ext>
            <a:ext uri="{FF2B5EF4-FFF2-40B4-BE49-F238E27FC236}">
              <a16:creationId xmlns:a16="http://schemas.microsoft.com/office/drawing/2014/main" id="{00000000-0008-0000-0200-000005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94" name="Option Button 1798" hidden="1">
          <a:extLst>
            <a:ext uri="{63B3BB69-23CF-44E3-9099-C40C66FF867C}">
              <a14:compatExt xmlns:a14="http://schemas.microsoft.com/office/drawing/2010/main" spid="_x0000_s5894"/>
            </a:ext>
            <a:ext uri="{FF2B5EF4-FFF2-40B4-BE49-F238E27FC236}">
              <a16:creationId xmlns:a16="http://schemas.microsoft.com/office/drawing/2014/main" id="{00000000-0008-0000-0200-000006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95" name="Option Button 1799" hidden="1">
          <a:extLst>
            <a:ext uri="{63B3BB69-23CF-44E3-9099-C40C66FF867C}">
              <a14:compatExt xmlns:a14="http://schemas.microsoft.com/office/drawing/2010/main" spid="_x0000_s5895"/>
            </a:ext>
            <a:ext uri="{FF2B5EF4-FFF2-40B4-BE49-F238E27FC236}">
              <a16:creationId xmlns:a16="http://schemas.microsoft.com/office/drawing/2014/main" id="{00000000-0008-0000-0200-000007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96" name="Option Button 1800" hidden="1">
          <a:extLst>
            <a:ext uri="{63B3BB69-23CF-44E3-9099-C40C66FF867C}">
              <a14:compatExt xmlns:a14="http://schemas.microsoft.com/office/drawing/2010/main" spid="_x0000_s5896"/>
            </a:ext>
            <a:ext uri="{FF2B5EF4-FFF2-40B4-BE49-F238E27FC236}">
              <a16:creationId xmlns:a16="http://schemas.microsoft.com/office/drawing/2014/main" id="{00000000-0008-0000-0200-000008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97" name="Option Button 1801" hidden="1">
          <a:extLst>
            <a:ext uri="{63B3BB69-23CF-44E3-9099-C40C66FF867C}">
              <a14:compatExt xmlns:a14="http://schemas.microsoft.com/office/drawing/2010/main" spid="_x0000_s5897"/>
            </a:ext>
            <a:ext uri="{FF2B5EF4-FFF2-40B4-BE49-F238E27FC236}">
              <a16:creationId xmlns:a16="http://schemas.microsoft.com/office/drawing/2014/main" id="{00000000-0008-0000-0200-000009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98" name="Option Button 1802" hidden="1">
          <a:extLst>
            <a:ext uri="{63B3BB69-23CF-44E3-9099-C40C66FF867C}">
              <a14:compatExt xmlns:a14="http://schemas.microsoft.com/office/drawing/2010/main" spid="_x0000_s5898"/>
            </a:ext>
            <a:ext uri="{FF2B5EF4-FFF2-40B4-BE49-F238E27FC236}">
              <a16:creationId xmlns:a16="http://schemas.microsoft.com/office/drawing/2014/main" id="{00000000-0008-0000-0200-00000A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899" name="Option Button 1803" hidden="1">
          <a:extLst>
            <a:ext uri="{63B3BB69-23CF-44E3-9099-C40C66FF867C}">
              <a14:compatExt xmlns:a14="http://schemas.microsoft.com/office/drawing/2010/main" spid="_x0000_s5899"/>
            </a:ext>
            <a:ext uri="{FF2B5EF4-FFF2-40B4-BE49-F238E27FC236}">
              <a16:creationId xmlns:a16="http://schemas.microsoft.com/office/drawing/2014/main" id="{00000000-0008-0000-0200-00000B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00" name="Option Button 1804" hidden="1">
          <a:extLst>
            <a:ext uri="{63B3BB69-23CF-44E3-9099-C40C66FF867C}">
              <a14:compatExt xmlns:a14="http://schemas.microsoft.com/office/drawing/2010/main" spid="_x0000_s5900"/>
            </a:ext>
            <a:ext uri="{FF2B5EF4-FFF2-40B4-BE49-F238E27FC236}">
              <a16:creationId xmlns:a16="http://schemas.microsoft.com/office/drawing/2014/main" id="{00000000-0008-0000-0200-00000C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01" name="Option Button 1805" hidden="1">
          <a:extLst>
            <a:ext uri="{63B3BB69-23CF-44E3-9099-C40C66FF867C}">
              <a14:compatExt xmlns:a14="http://schemas.microsoft.com/office/drawing/2010/main" spid="_x0000_s5901"/>
            </a:ext>
            <a:ext uri="{FF2B5EF4-FFF2-40B4-BE49-F238E27FC236}">
              <a16:creationId xmlns:a16="http://schemas.microsoft.com/office/drawing/2014/main" id="{00000000-0008-0000-0200-00000D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02" name="Option Button 1806" hidden="1">
          <a:extLst>
            <a:ext uri="{63B3BB69-23CF-44E3-9099-C40C66FF867C}">
              <a14:compatExt xmlns:a14="http://schemas.microsoft.com/office/drawing/2010/main" spid="_x0000_s5902"/>
            </a:ext>
            <a:ext uri="{FF2B5EF4-FFF2-40B4-BE49-F238E27FC236}">
              <a16:creationId xmlns:a16="http://schemas.microsoft.com/office/drawing/2014/main" id="{00000000-0008-0000-0200-00000E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03" name="Option Button 1807" hidden="1">
          <a:extLst>
            <a:ext uri="{63B3BB69-23CF-44E3-9099-C40C66FF867C}">
              <a14:compatExt xmlns:a14="http://schemas.microsoft.com/office/drawing/2010/main" spid="_x0000_s5903"/>
            </a:ext>
            <a:ext uri="{FF2B5EF4-FFF2-40B4-BE49-F238E27FC236}">
              <a16:creationId xmlns:a16="http://schemas.microsoft.com/office/drawing/2014/main" id="{00000000-0008-0000-0200-00000F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04" name="Option Button 1808" hidden="1">
          <a:extLst>
            <a:ext uri="{63B3BB69-23CF-44E3-9099-C40C66FF867C}">
              <a14:compatExt xmlns:a14="http://schemas.microsoft.com/office/drawing/2010/main" spid="_x0000_s5904"/>
            </a:ext>
            <a:ext uri="{FF2B5EF4-FFF2-40B4-BE49-F238E27FC236}">
              <a16:creationId xmlns:a16="http://schemas.microsoft.com/office/drawing/2014/main" id="{00000000-0008-0000-0200-000010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05" name="Option Button 1809" hidden="1">
          <a:extLst>
            <a:ext uri="{63B3BB69-23CF-44E3-9099-C40C66FF867C}">
              <a14:compatExt xmlns:a14="http://schemas.microsoft.com/office/drawing/2010/main" spid="_x0000_s5905"/>
            </a:ext>
            <a:ext uri="{FF2B5EF4-FFF2-40B4-BE49-F238E27FC236}">
              <a16:creationId xmlns:a16="http://schemas.microsoft.com/office/drawing/2014/main" id="{00000000-0008-0000-0200-000011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06" name="Option Button 1810" hidden="1">
          <a:extLst>
            <a:ext uri="{63B3BB69-23CF-44E3-9099-C40C66FF867C}">
              <a14:compatExt xmlns:a14="http://schemas.microsoft.com/office/drawing/2010/main" spid="_x0000_s5906"/>
            </a:ext>
            <a:ext uri="{FF2B5EF4-FFF2-40B4-BE49-F238E27FC236}">
              <a16:creationId xmlns:a16="http://schemas.microsoft.com/office/drawing/2014/main" id="{00000000-0008-0000-0200-000012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07" name="Option Button 1811" hidden="1">
          <a:extLst>
            <a:ext uri="{63B3BB69-23CF-44E3-9099-C40C66FF867C}">
              <a14:compatExt xmlns:a14="http://schemas.microsoft.com/office/drawing/2010/main" spid="_x0000_s5907"/>
            </a:ext>
            <a:ext uri="{FF2B5EF4-FFF2-40B4-BE49-F238E27FC236}">
              <a16:creationId xmlns:a16="http://schemas.microsoft.com/office/drawing/2014/main" id="{00000000-0008-0000-0200-000013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08" name="Option Button 1812" hidden="1">
          <a:extLst>
            <a:ext uri="{63B3BB69-23CF-44E3-9099-C40C66FF867C}">
              <a14:compatExt xmlns:a14="http://schemas.microsoft.com/office/drawing/2010/main" spid="_x0000_s5908"/>
            </a:ext>
            <a:ext uri="{FF2B5EF4-FFF2-40B4-BE49-F238E27FC236}">
              <a16:creationId xmlns:a16="http://schemas.microsoft.com/office/drawing/2014/main" id="{00000000-0008-0000-0200-000014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09" name="Option Button 1813" hidden="1">
          <a:extLst>
            <a:ext uri="{63B3BB69-23CF-44E3-9099-C40C66FF867C}">
              <a14:compatExt xmlns:a14="http://schemas.microsoft.com/office/drawing/2010/main" spid="_x0000_s5909"/>
            </a:ext>
            <a:ext uri="{FF2B5EF4-FFF2-40B4-BE49-F238E27FC236}">
              <a16:creationId xmlns:a16="http://schemas.microsoft.com/office/drawing/2014/main" id="{00000000-0008-0000-0200-000015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10" name="Option Button 1814" hidden="1">
          <a:extLst>
            <a:ext uri="{63B3BB69-23CF-44E3-9099-C40C66FF867C}">
              <a14:compatExt xmlns:a14="http://schemas.microsoft.com/office/drawing/2010/main" spid="_x0000_s5910"/>
            </a:ext>
            <a:ext uri="{FF2B5EF4-FFF2-40B4-BE49-F238E27FC236}">
              <a16:creationId xmlns:a16="http://schemas.microsoft.com/office/drawing/2014/main" id="{00000000-0008-0000-0200-000016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11" name="Option Button 1815" hidden="1">
          <a:extLst>
            <a:ext uri="{63B3BB69-23CF-44E3-9099-C40C66FF867C}">
              <a14:compatExt xmlns:a14="http://schemas.microsoft.com/office/drawing/2010/main" spid="_x0000_s5911"/>
            </a:ext>
            <a:ext uri="{FF2B5EF4-FFF2-40B4-BE49-F238E27FC236}">
              <a16:creationId xmlns:a16="http://schemas.microsoft.com/office/drawing/2014/main" id="{00000000-0008-0000-0200-000017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12" name="Option Button 1816" hidden="1">
          <a:extLst>
            <a:ext uri="{63B3BB69-23CF-44E3-9099-C40C66FF867C}">
              <a14:compatExt xmlns:a14="http://schemas.microsoft.com/office/drawing/2010/main" spid="_x0000_s5912"/>
            </a:ext>
            <a:ext uri="{FF2B5EF4-FFF2-40B4-BE49-F238E27FC236}">
              <a16:creationId xmlns:a16="http://schemas.microsoft.com/office/drawing/2014/main" id="{00000000-0008-0000-0200-000018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13" name="Option Button 1817" hidden="1">
          <a:extLst>
            <a:ext uri="{63B3BB69-23CF-44E3-9099-C40C66FF867C}">
              <a14:compatExt xmlns:a14="http://schemas.microsoft.com/office/drawing/2010/main" spid="_x0000_s5913"/>
            </a:ext>
            <a:ext uri="{FF2B5EF4-FFF2-40B4-BE49-F238E27FC236}">
              <a16:creationId xmlns:a16="http://schemas.microsoft.com/office/drawing/2014/main" id="{00000000-0008-0000-0200-000019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14" name="Option Button 1818" hidden="1">
          <a:extLst>
            <a:ext uri="{63B3BB69-23CF-44E3-9099-C40C66FF867C}">
              <a14:compatExt xmlns:a14="http://schemas.microsoft.com/office/drawing/2010/main" spid="_x0000_s5914"/>
            </a:ext>
            <a:ext uri="{FF2B5EF4-FFF2-40B4-BE49-F238E27FC236}">
              <a16:creationId xmlns:a16="http://schemas.microsoft.com/office/drawing/2014/main" id="{00000000-0008-0000-0200-00001A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15" name="Option Button 1819" hidden="1">
          <a:extLst>
            <a:ext uri="{63B3BB69-23CF-44E3-9099-C40C66FF867C}">
              <a14:compatExt xmlns:a14="http://schemas.microsoft.com/office/drawing/2010/main" spid="_x0000_s5915"/>
            </a:ext>
            <a:ext uri="{FF2B5EF4-FFF2-40B4-BE49-F238E27FC236}">
              <a16:creationId xmlns:a16="http://schemas.microsoft.com/office/drawing/2014/main" id="{00000000-0008-0000-0200-00001B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16" name="Option Button 1820" hidden="1">
          <a:extLst>
            <a:ext uri="{63B3BB69-23CF-44E3-9099-C40C66FF867C}">
              <a14:compatExt xmlns:a14="http://schemas.microsoft.com/office/drawing/2010/main" spid="_x0000_s5916"/>
            </a:ext>
            <a:ext uri="{FF2B5EF4-FFF2-40B4-BE49-F238E27FC236}">
              <a16:creationId xmlns:a16="http://schemas.microsoft.com/office/drawing/2014/main" id="{00000000-0008-0000-0200-00001C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17" name="Option Button 1821" hidden="1">
          <a:extLst>
            <a:ext uri="{63B3BB69-23CF-44E3-9099-C40C66FF867C}">
              <a14:compatExt xmlns:a14="http://schemas.microsoft.com/office/drawing/2010/main" spid="_x0000_s5917"/>
            </a:ext>
            <a:ext uri="{FF2B5EF4-FFF2-40B4-BE49-F238E27FC236}">
              <a16:creationId xmlns:a16="http://schemas.microsoft.com/office/drawing/2014/main" id="{00000000-0008-0000-0200-00001D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18" name="Option Button 1822" hidden="1">
          <a:extLst>
            <a:ext uri="{63B3BB69-23CF-44E3-9099-C40C66FF867C}">
              <a14:compatExt xmlns:a14="http://schemas.microsoft.com/office/drawing/2010/main" spid="_x0000_s5918"/>
            </a:ext>
            <a:ext uri="{FF2B5EF4-FFF2-40B4-BE49-F238E27FC236}">
              <a16:creationId xmlns:a16="http://schemas.microsoft.com/office/drawing/2014/main" id="{00000000-0008-0000-0200-00001E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19" name="Option Button 1823" hidden="1">
          <a:extLst>
            <a:ext uri="{63B3BB69-23CF-44E3-9099-C40C66FF867C}">
              <a14:compatExt xmlns:a14="http://schemas.microsoft.com/office/drawing/2010/main" spid="_x0000_s5919"/>
            </a:ext>
            <a:ext uri="{FF2B5EF4-FFF2-40B4-BE49-F238E27FC236}">
              <a16:creationId xmlns:a16="http://schemas.microsoft.com/office/drawing/2014/main" id="{00000000-0008-0000-0200-00001F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20" name="Option Button 1824" hidden="1">
          <a:extLst>
            <a:ext uri="{63B3BB69-23CF-44E3-9099-C40C66FF867C}">
              <a14:compatExt xmlns:a14="http://schemas.microsoft.com/office/drawing/2010/main" spid="_x0000_s5920"/>
            </a:ext>
            <a:ext uri="{FF2B5EF4-FFF2-40B4-BE49-F238E27FC236}">
              <a16:creationId xmlns:a16="http://schemas.microsoft.com/office/drawing/2014/main" id="{00000000-0008-0000-0200-000020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21" name="Option Button 1825" hidden="1">
          <a:extLst>
            <a:ext uri="{63B3BB69-23CF-44E3-9099-C40C66FF867C}">
              <a14:compatExt xmlns:a14="http://schemas.microsoft.com/office/drawing/2010/main" spid="_x0000_s5921"/>
            </a:ext>
            <a:ext uri="{FF2B5EF4-FFF2-40B4-BE49-F238E27FC236}">
              <a16:creationId xmlns:a16="http://schemas.microsoft.com/office/drawing/2014/main" id="{00000000-0008-0000-0200-000021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22" name="Option Button 1826" hidden="1">
          <a:extLst>
            <a:ext uri="{63B3BB69-23CF-44E3-9099-C40C66FF867C}">
              <a14:compatExt xmlns:a14="http://schemas.microsoft.com/office/drawing/2010/main" spid="_x0000_s5922"/>
            </a:ext>
            <a:ext uri="{FF2B5EF4-FFF2-40B4-BE49-F238E27FC236}">
              <a16:creationId xmlns:a16="http://schemas.microsoft.com/office/drawing/2014/main" id="{00000000-0008-0000-0200-000022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23" name="Option Button 1827" hidden="1">
          <a:extLst>
            <a:ext uri="{63B3BB69-23CF-44E3-9099-C40C66FF867C}">
              <a14:compatExt xmlns:a14="http://schemas.microsoft.com/office/drawing/2010/main" spid="_x0000_s5923"/>
            </a:ext>
            <a:ext uri="{FF2B5EF4-FFF2-40B4-BE49-F238E27FC236}">
              <a16:creationId xmlns:a16="http://schemas.microsoft.com/office/drawing/2014/main" id="{00000000-0008-0000-0200-000023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24" name="Option Button 1828" hidden="1">
          <a:extLst>
            <a:ext uri="{63B3BB69-23CF-44E3-9099-C40C66FF867C}">
              <a14:compatExt xmlns:a14="http://schemas.microsoft.com/office/drawing/2010/main" spid="_x0000_s5924"/>
            </a:ext>
            <a:ext uri="{FF2B5EF4-FFF2-40B4-BE49-F238E27FC236}">
              <a16:creationId xmlns:a16="http://schemas.microsoft.com/office/drawing/2014/main" id="{00000000-0008-0000-0200-000024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25" name="Option Button 1829" hidden="1">
          <a:extLst>
            <a:ext uri="{63B3BB69-23CF-44E3-9099-C40C66FF867C}">
              <a14:compatExt xmlns:a14="http://schemas.microsoft.com/office/drawing/2010/main" spid="_x0000_s5925"/>
            </a:ext>
            <a:ext uri="{FF2B5EF4-FFF2-40B4-BE49-F238E27FC236}">
              <a16:creationId xmlns:a16="http://schemas.microsoft.com/office/drawing/2014/main" id="{00000000-0008-0000-0200-000025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26" name="Option Button 1830" hidden="1">
          <a:extLst>
            <a:ext uri="{63B3BB69-23CF-44E3-9099-C40C66FF867C}">
              <a14:compatExt xmlns:a14="http://schemas.microsoft.com/office/drawing/2010/main" spid="_x0000_s5926"/>
            </a:ext>
            <a:ext uri="{FF2B5EF4-FFF2-40B4-BE49-F238E27FC236}">
              <a16:creationId xmlns:a16="http://schemas.microsoft.com/office/drawing/2014/main" id="{00000000-0008-0000-0200-000026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27" name="Option Button 1831" hidden="1">
          <a:extLst>
            <a:ext uri="{63B3BB69-23CF-44E3-9099-C40C66FF867C}">
              <a14:compatExt xmlns:a14="http://schemas.microsoft.com/office/drawing/2010/main" spid="_x0000_s5927"/>
            </a:ext>
            <a:ext uri="{FF2B5EF4-FFF2-40B4-BE49-F238E27FC236}">
              <a16:creationId xmlns:a16="http://schemas.microsoft.com/office/drawing/2014/main" id="{00000000-0008-0000-0200-000027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28" name="Option Button 1832" hidden="1">
          <a:extLst>
            <a:ext uri="{63B3BB69-23CF-44E3-9099-C40C66FF867C}">
              <a14:compatExt xmlns:a14="http://schemas.microsoft.com/office/drawing/2010/main" spid="_x0000_s5928"/>
            </a:ext>
            <a:ext uri="{FF2B5EF4-FFF2-40B4-BE49-F238E27FC236}">
              <a16:creationId xmlns:a16="http://schemas.microsoft.com/office/drawing/2014/main" id="{00000000-0008-0000-0200-000028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29" name="Option Button 1833" hidden="1">
          <a:extLst>
            <a:ext uri="{63B3BB69-23CF-44E3-9099-C40C66FF867C}">
              <a14:compatExt xmlns:a14="http://schemas.microsoft.com/office/drawing/2010/main" spid="_x0000_s5929"/>
            </a:ext>
            <a:ext uri="{FF2B5EF4-FFF2-40B4-BE49-F238E27FC236}">
              <a16:creationId xmlns:a16="http://schemas.microsoft.com/office/drawing/2014/main" id="{00000000-0008-0000-0200-000029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30" name="Option Button 1834" hidden="1">
          <a:extLst>
            <a:ext uri="{63B3BB69-23CF-44E3-9099-C40C66FF867C}">
              <a14:compatExt xmlns:a14="http://schemas.microsoft.com/office/drawing/2010/main" spid="_x0000_s5930"/>
            </a:ext>
            <a:ext uri="{FF2B5EF4-FFF2-40B4-BE49-F238E27FC236}">
              <a16:creationId xmlns:a16="http://schemas.microsoft.com/office/drawing/2014/main" id="{00000000-0008-0000-0200-00002A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31" name="Option Button 1835" hidden="1">
          <a:extLst>
            <a:ext uri="{63B3BB69-23CF-44E3-9099-C40C66FF867C}">
              <a14:compatExt xmlns:a14="http://schemas.microsoft.com/office/drawing/2010/main" spid="_x0000_s5931"/>
            </a:ext>
            <a:ext uri="{FF2B5EF4-FFF2-40B4-BE49-F238E27FC236}">
              <a16:creationId xmlns:a16="http://schemas.microsoft.com/office/drawing/2014/main" id="{00000000-0008-0000-0200-00002B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32" name="Option Button 1836" hidden="1">
          <a:extLst>
            <a:ext uri="{63B3BB69-23CF-44E3-9099-C40C66FF867C}">
              <a14:compatExt xmlns:a14="http://schemas.microsoft.com/office/drawing/2010/main" spid="_x0000_s5932"/>
            </a:ext>
            <a:ext uri="{FF2B5EF4-FFF2-40B4-BE49-F238E27FC236}">
              <a16:creationId xmlns:a16="http://schemas.microsoft.com/office/drawing/2014/main" id="{00000000-0008-0000-0200-00002C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33" name="Option Button 1837" hidden="1">
          <a:extLst>
            <a:ext uri="{63B3BB69-23CF-44E3-9099-C40C66FF867C}">
              <a14:compatExt xmlns:a14="http://schemas.microsoft.com/office/drawing/2010/main" spid="_x0000_s5933"/>
            </a:ext>
            <a:ext uri="{FF2B5EF4-FFF2-40B4-BE49-F238E27FC236}">
              <a16:creationId xmlns:a16="http://schemas.microsoft.com/office/drawing/2014/main" id="{00000000-0008-0000-0200-00002D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34" name="Option Button 1838" hidden="1">
          <a:extLst>
            <a:ext uri="{63B3BB69-23CF-44E3-9099-C40C66FF867C}">
              <a14:compatExt xmlns:a14="http://schemas.microsoft.com/office/drawing/2010/main" spid="_x0000_s5934"/>
            </a:ext>
            <a:ext uri="{FF2B5EF4-FFF2-40B4-BE49-F238E27FC236}">
              <a16:creationId xmlns:a16="http://schemas.microsoft.com/office/drawing/2014/main" id="{00000000-0008-0000-0200-00002E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35" name="Option Button 1839" hidden="1">
          <a:extLst>
            <a:ext uri="{63B3BB69-23CF-44E3-9099-C40C66FF867C}">
              <a14:compatExt xmlns:a14="http://schemas.microsoft.com/office/drawing/2010/main" spid="_x0000_s5935"/>
            </a:ext>
            <a:ext uri="{FF2B5EF4-FFF2-40B4-BE49-F238E27FC236}">
              <a16:creationId xmlns:a16="http://schemas.microsoft.com/office/drawing/2014/main" id="{00000000-0008-0000-0200-00002F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36" name="Option Button 1840" hidden="1">
          <a:extLst>
            <a:ext uri="{63B3BB69-23CF-44E3-9099-C40C66FF867C}">
              <a14:compatExt xmlns:a14="http://schemas.microsoft.com/office/drawing/2010/main" spid="_x0000_s5936"/>
            </a:ext>
            <a:ext uri="{FF2B5EF4-FFF2-40B4-BE49-F238E27FC236}">
              <a16:creationId xmlns:a16="http://schemas.microsoft.com/office/drawing/2014/main" id="{00000000-0008-0000-0200-000030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37" name="Option Button 1841" hidden="1">
          <a:extLst>
            <a:ext uri="{63B3BB69-23CF-44E3-9099-C40C66FF867C}">
              <a14:compatExt xmlns:a14="http://schemas.microsoft.com/office/drawing/2010/main" spid="_x0000_s5937"/>
            </a:ext>
            <a:ext uri="{FF2B5EF4-FFF2-40B4-BE49-F238E27FC236}">
              <a16:creationId xmlns:a16="http://schemas.microsoft.com/office/drawing/2014/main" id="{00000000-0008-0000-0200-000031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38" name="Option Button 1842" hidden="1">
          <a:extLst>
            <a:ext uri="{63B3BB69-23CF-44E3-9099-C40C66FF867C}">
              <a14:compatExt xmlns:a14="http://schemas.microsoft.com/office/drawing/2010/main" spid="_x0000_s5938"/>
            </a:ext>
            <a:ext uri="{FF2B5EF4-FFF2-40B4-BE49-F238E27FC236}">
              <a16:creationId xmlns:a16="http://schemas.microsoft.com/office/drawing/2014/main" id="{00000000-0008-0000-0200-000032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39" name="Option Button 1843" hidden="1">
          <a:extLst>
            <a:ext uri="{63B3BB69-23CF-44E3-9099-C40C66FF867C}">
              <a14:compatExt xmlns:a14="http://schemas.microsoft.com/office/drawing/2010/main" spid="_x0000_s5939"/>
            </a:ext>
            <a:ext uri="{FF2B5EF4-FFF2-40B4-BE49-F238E27FC236}">
              <a16:creationId xmlns:a16="http://schemas.microsoft.com/office/drawing/2014/main" id="{00000000-0008-0000-0200-000033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40" name="Option Button 1844" hidden="1">
          <a:extLst>
            <a:ext uri="{63B3BB69-23CF-44E3-9099-C40C66FF867C}">
              <a14:compatExt xmlns:a14="http://schemas.microsoft.com/office/drawing/2010/main" spid="_x0000_s5940"/>
            </a:ext>
            <a:ext uri="{FF2B5EF4-FFF2-40B4-BE49-F238E27FC236}">
              <a16:creationId xmlns:a16="http://schemas.microsoft.com/office/drawing/2014/main" id="{00000000-0008-0000-0200-000034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41" name="Option Button 1845" hidden="1">
          <a:extLst>
            <a:ext uri="{63B3BB69-23CF-44E3-9099-C40C66FF867C}">
              <a14:compatExt xmlns:a14="http://schemas.microsoft.com/office/drawing/2010/main" spid="_x0000_s5941"/>
            </a:ext>
            <a:ext uri="{FF2B5EF4-FFF2-40B4-BE49-F238E27FC236}">
              <a16:creationId xmlns:a16="http://schemas.microsoft.com/office/drawing/2014/main" id="{00000000-0008-0000-0200-000035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42" name="Option Button 1846" hidden="1">
          <a:extLst>
            <a:ext uri="{63B3BB69-23CF-44E3-9099-C40C66FF867C}">
              <a14:compatExt xmlns:a14="http://schemas.microsoft.com/office/drawing/2010/main" spid="_x0000_s5942"/>
            </a:ext>
            <a:ext uri="{FF2B5EF4-FFF2-40B4-BE49-F238E27FC236}">
              <a16:creationId xmlns:a16="http://schemas.microsoft.com/office/drawing/2014/main" id="{00000000-0008-0000-0200-000036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43" name="Option Button 1847" hidden="1">
          <a:extLst>
            <a:ext uri="{63B3BB69-23CF-44E3-9099-C40C66FF867C}">
              <a14:compatExt xmlns:a14="http://schemas.microsoft.com/office/drawing/2010/main" spid="_x0000_s5943"/>
            </a:ext>
            <a:ext uri="{FF2B5EF4-FFF2-40B4-BE49-F238E27FC236}">
              <a16:creationId xmlns:a16="http://schemas.microsoft.com/office/drawing/2014/main" id="{00000000-0008-0000-0200-000037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44" name="Option Button 1848" hidden="1">
          <a:extLst>
            <a:ext uri="{63B3BB69-23CF-44E3-9099-C40C66FF867C}">
              <a14:compatExt xmlns:a14="http://schemas.microsoft.com/office/drawing/2010/main" spid="_x0000_s5944"/>
            </a:ext>
            <a:ext uri="{FF2B5EF4-FFF2-40B4-BE49-F238E27FC236}">
              <a16:creationId xmlns:a16="http://schemas.microsoft.com/office/drawing/2014/main" id="{00000000-0008-0000-0200-000038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45" name="Option Button 1849" hidden="1">
          <a:extLst>
            <a:ext uri="{63B3BB69-23CF-44E3-9099-C40C66FF867C}">
              <a14:compatExt xmlns:a14="http://schemas.microsoft.com/office/drawing/2010/main" spid="_x0000_s5945"/>
            </a:ext>
            <a:ext uri="{FF2B5EF4-FFF2-40B4-BE49-F238E27FC236}">
              <a16:creationId xmlns:a16="http://schemas.microsoft.com/office/drawing/2014/main" id="{00000000-0008-0000-0200-000039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46" name="Option Button 1850" hidden="1">
          <a:extLst>
            <a:ext uri="{63B3BB69-23CF-44E3-9099-C40C66FF867C}">
              <a14:compatExt xmlns:a14="http://schemas.microsoft.com/office/drawing/2010/main" spid="_x0000_s5946"/>
            </a:ext>
            <a:ext uri="{FF2B5EF4-FFF2-40B4-BE49-F238E27FC236}">
              <a16:creationId xmlns:a16="http://schemas.microsoft.com/office/drawing/2014/main" id="{00000000-0008-0000-0200-00003A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47" name="Option Button 1851" hidden="1">
          <a:extLst>
            <a:ext uri="{63B3BB69-23CF-44E3-9099-C40C66FF867C}">
              <a14:compatExt xmlns:a14="http://schemas.microsoft.com/office/drawing/2010/main" spid="_x0000_s5947"/>
            </a:ext>
            <a:ext uri="{FF2B5EF4-FFF2-40B4-BE49-F238E27FC236}">
              <a16:creationId xmlns:a16="http://schemas.microsoft.com/office/drawing/2014/main" id="{00000000-0008-0000-0200-00003B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48" name="Option Button 1852" hidden="1">
          <a:extLst>
            <a:ext uri="{63B3BB69-23CF-44E3-9099-C40C66FF867C}">
              <a14:compatExt xmlns:a14="http://schemas.microsoft.com/office/drawing/2010/main" spid="_x0000_s5948"/>
            </a:ext>
            <a:ext uri="{FF2B5EF4-FFF2-40B4-BE49-F238E27FC236}">
              <a16:creationId xmlns:a16="http://schemas.microsoft.com/office/drawing/2014/main" id="{00000000-0008-0000-0200-00003C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49" name="Option Button 1853" hidden="1">
          <a:extLst>
            <a:ext uri="{63B3BB69-23CF-44E3-9099-C40C66FF867C}">
              <a14:compatExt xmlns:a14="http://schemas.microsoft.com/office/drawing/2010/main" spid="_x0000_s5949"/>
            </a:ext>
            <a:ext uri="{FF2B5EF4-FFF2-40B4-BE49-F238E27FC236}">
              <a16:creationId xmlns:a16="http://schemas.microsoft.com/office/drawing/2014/main" id="{00000000-0008-0000-0200-00003D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50" name="Option Button 1854" hidden="1">
          <a:extLst>
            <a:ext uri="{63B3BB69-23CF-44E3-9099-C40C66FF867C}">
              <a14:compatExt xmlns:a14="http://schemas.microsoft.com/office/drawing/2010/main" spid="_x0000_s5950"/>
            </a:ext>
            <a:ext uri="{FF2B5EF4-FFF2-40B4-BE49-F238E27FC236}">
              <a16:creationId xmlns:a16="http://schemas.microsoft.com/office/drawing/2014/main" id="{00000000-0008-0000-0200-00003E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51" name="Option Button 1855" hidden="1">
          <a:extLst>
            <a:ext uri="{63B3BB69-23CF-44E3-9099-C40C66FF867C}">
              <a14:compatExt xmlns:a14="http://schemas.microsoft.com/office/drawing/2010/main" spid="_x0000_s5951"/>
            </a:ext>
            <a:ext uri="{FF2B5EF4-FFF2-40B4-BE49-F238E27FC236}">
              <a16:creationId xmlns:a16="http://schemas.microsoft.com/office/drawing/2014/main" id="{00000000-0008-0000-0200-00003F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52" name="Option Button 1856" hidden="1">
          <a:extLst>
            <a:ext uri="{63B3BB69-23CF-44E3-9099-C40C66FF867C}">
              <a14:compatExt xmlns:a14="http://schemas.microsoft.com/office/drawing/2010/main" spid="_x0000_s5952"/>
            </a:ext>
            <a:ext uri="{FF2B5EF4-FFF2-40B4-BE49-F238E27FC236}">
              <a16:creationId xmlns:a16="http://schemas.microsoft.com/office/drawing/2014/main" id="{00000000-0008-0000-0200-000040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53" name="Option Button 1857" hidden="1">
          <a:extLst>
            <a:ext uri="{63B3BB69-23CF-44E3-9099-C40C66FF867C}">
              <a14:compatExt xmlns:a14="http://schemas.microsoft.com/office/drawing/2010/main" spid="_x0000_s5953"/>
            </a:ext>
            <a:ext uri="{FF2B5EF4-FFF2-40B4-BE49-F238E27FC236}">
              <a16:creationId xmlns:a16="http://schemas.microsoft.com/office/drawing/2014/main" id="{00000000-0008-0000-0200-000041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54" name="Option Button 1858" hidden="1">
          <a:extLst>
            <a:ext uri="{63B3BB69-23CF-44E3-9099-C40C66FF867C}">
              <a14:compatExt xmlns:a14="http://schemas.microsoft.com/office/drawing/2010/main" spid="_x0000_s5954"/>
            </a:ext>
            <a:ext uri="{FF2B5EF4-FFF2-40B4-BE49-F238E27FC236}">
              <a16:creationId xmlns:a16="http://schemas.microsoft.com/office/drawing/2014/main" id="{00000000-0008-0000-0200-000042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55" name="Option Button 1859" hidden="1">
          <a:extLst>
            <a:ext uri="{63B3BB69-23CF-44E3-9099-C40C66FF867C}">
              <a14:compatExt xmlns:a14="http://schemas.microsoft.com/office/drawing/2010/main" spid="_x0000_s5955"/>
            </a:ext>
            <a:ext uri="{FF2B5EF4-FFF2-40B4-BE49-F238E27FC236}">
              <a16:creationId xmlns:a16="http://schemas.microsoft.com/office/drawing/2014/main" id="{00000000-0008-0000-0200-000043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56" name="Option Button 1860" hidden="1">
          <a:extLst>
            <a:ext uri="{63B3BB69-23CF-44E3-9099-C40C66FF867C}">
              <a14:compatExt xmlns:a14="http://schemas.microsoft.com/office/drawing/2010/main" spid="_x0000_s5956"/>
            </a:ext>
            <a:ext uri="{FF2B5EF4-FFF2-40B4-BE49-F238E27FC236}">
              <a16:creationId xmlns:a16="http://schemas.microsoft.com/office/drawing/2014/main" id="{00000000-0008-0000-0200-000044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57" name="Option Button 1861" hidden="1">
          <a:extLst>
            <a:ext uri="{63B3BB69-23CF-44E3-9099-C40C66FF867C}">
              <a14:compatExt xmlns:a14="http://schemas.microsoft.com/office/drawing/2010/main" spid="_x0000_s5957"/>
            </a:ext>
            <a:ext uri="{FF2B5EF4-FFF2-40B4-BE49-F238E27FC236}">
              <a16:creationId xmlns:a16="http://schemas.microsoft.com/office/drawing/2014/main" id="{00000000-0008-0000-0200-000045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58" name="Option Button 1862" hidden="1">
          <a:extLst>
            <a:ext uri="{63B3BB69-23CF-44E3-9099-C40C66FF867C}">
              <a14:compatExt xmlns:a14="http://schemas.microsoft.com/office/drawing/2010/main" spid="_x0000_s5958"/>
            </a:ext>
            <a:ext uri="{FF2B5EF4-FFF2-40B4-BE49-F238E27FC236}">
              <a16:creationId xmlns:a16="http://schemas.microsoft.com/office/drawing/2014/main" id="{00000000-0008-0000-0200-000046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59" name="Option Button 1863" hidden="1">
          <a:extLst>
            <a:ext uri="{63B3BB69-23CF-44E3-9099-C40C66FF867C}">
              <a14:compatExt xmlns:a14="http://schemas.microsoft.com/office/drawing/2010/main" spid="_x0000_s5959"/>
            </a:ext>
            <a:ext uri="{FF2B5EF4-FFF2-40B4-BE49-F238E27FC236}">
              <a16:creationId xmlns:a16="http://schemas.microsoft.com/office/drawing/2014/main" id="{00000000-0008-0000-0200-000047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60" name="Option Button 1864" hidden="1">
          <a:extLst>
            <a:ext uri="{63B3BB69-23CF-44E3-9099-C40C66FF867C}">
              <a14:compatExt xmlns:a14="http://schemas.microsoft.com/office/drawing/2010/main" spid="_x0000_s5960"/>
            </a:ext>
            <a:ext uri="{FF2B5EF4-FFF2-40B4-BE49-F238E27FC236}">
              <a16:creationId xmlns:a16="http://schemas.microsoft.com/office/drawing/2014/main" id="{00000000-0008-0000-0200-000048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61" name="Option Button 1865" hidden="1">
          <a:extLst>
            <a:ext uri="{63B3BB69-23CF-44E3-9099-C40C66FF867C}">
              <a14:compatExt xmlns:a14="http://schemas.microsoft.com/office/drawing/2010/main" spid="_x0000_s5961"/>
            </a:ext>
            <a:ext uri="{FF2B5EF4-FFF2-40B4-BE49-F238E27FC236}">
              <a16:creationId xmlns:a16="http://schemas.microsoft.com/office/drawing/2014/main" id="{00000000-0008-0000-0200-000049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62" name="Option Button 1866" hidden="1">
          <a:extLst>
            <a:ext uri="{63B3BB69-23CF-44E3-9099-C40C66FF867C}">
              <a14:compatExt xmlns:a14="http://schemas.microsoft.com/office/drawing/2010/main" spid="_x0000_s5962"/>
            </a:ext>
            <a:ext uri="{FF2B5EF4-FFF2-40B4-BE49-F238E27FC236}">
              <a16:creationId xmlns:a16="http://schemas.microsoft.com/office/drawing/2014/main" id="{00000000-0008-0000-0200-00004A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63" name="Option Button 1867" hidden="1">
          <a:extLst>
            <a:ext uri="{63B3BB69-23CF-44E3-9099-C40C66FF867C}">
              <a14:compatExt xmlns:a14="http://schemas.microsoft.com/office/drawing/2010/main" spid="_x0000_s5963"/>
            </a:ext>
            <a:ext uri="{FF2B5EF4-FFF2-40B4-BE49-F238E27FC236}">
              <a16:creationId xmlns:a16="http://schemas.microsoft.com/office/drawing/2014/main" id="{00000000-0008-0000-0200-00004B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64" name="Option Button 1868" hidden="1">
          <a:extLst>
            <a:ext uri="{63B3BB69-23CF-44E3-9099-C40C66FF867C}">
              <a14:compatExt xmlns:a14="http://schemas.microsoft.com/office/drawing/2010/main" spid="_x0000_s5964"/>
            </a:ext>
            <a:ext uri="{FF2B5EF4-FFF2-40B4-BE49-F238E27FC236}">
              <a16:creationId xmlns:a16="http://schemas.microsoft.com/office/drawing/2014/main" id="{00000000-0008-0000-0200-00004C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65" name="Option Button 1869" hidden="1">
          <a:extLst>
            <a:ext uri="{63B3BB69-23CF-44E3-9099-C40C66FF867C}">
              <a14:compatExt xmlns:a14="http://schemas.microsoft.com/office/drawing/2010/main" spid="_x0000_s5965"/>
            </a:ext>
            <a:ext uri="{FF2B5EF4-FFF2-40B4-BE49-F238E27FC236}">
              <a16:creationId xmlns:a16="http://schemas.microsoft.com/office/drawing/2014/main" id="{00000000-0008-0000-0200-00004D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66" name="Option Button 1870" hidden="1">
          <a:extLst>
            <a:ext uri="{63B3BB69-23CF-44E3-9099-C40C66FF867C}">
              <a14:compatExt xmlns:a14="http://schemas.microsoft.com/office/drawing/2010/main" spid="_x0000_s5966"/>
            </a:ext>
            <a:ext uri="{FF2B5EF4-FFF2-40B4-BE49-F238E27FC236}">
              <a16:creationId xmlns:a16="http://schemas.microsoft.com/office/drawing/2014/main" id="{00000000-0008-0000-0200-00004E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67" name="Option Button 1871" hidden="1">
          <a:extLst>
            <a:ext uri="{63B3BB69-23CF-44E3-9099-C40C66FF867C}">
              <a14:compatExt xmlns:a14="http://schemas.microsoft.com/office/drawing/2010/main" spid="_x0000_s5967"/>
            </a:ext>
            <a:ext uri="{FF2B5EF4-FFF2-40B4-BE49-F238E27FC236}">
              <a16:creationId xmlns:a16="http://schemas.microsoft.com/office/drawing/2014/main" id="{00000000-0008-0000-0200-00004F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68" name="Option Button 1872" hidden="1">
          <a:extLst>
            <a:ext uri="{63B3BB69-23CF-44E3-9099-C40C66FF867C}">
              <a14:compatExt xmlns:a14="http://schemas.microsoft.com/office/drawing/2010/main" spid="_x0000_s5968"/>
            </a:ext>
            <a:ext uri="{FF2B5EF4-FFF2-40B4-BE49-F238E27FC236}">
              <a16:creationId xmlns:a16="http://schemas.microsoft.com/office/drawing/2014/main" id="{00000000-0008-0000-0200-000050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69" name="Option Button 1873" hidden="1">
          <a:extLst>
            <a:ext uri="{63B3BB69-23CF-44E3-9099-C40C66FF867C}">
              <a14:compatExt xmlns:a14="http://schemas.microsoft.com/office/drawing/2010/main" spid="_x0000_s5969"/>
            </a:ext>
            <a:ext uri="{FF2B5EF4-FFF2-40B4-BE49-F238E27FC236}">
              <a16:creationId xmlns:a16="http://schemas.microsoft.com/office/drawing/2014/main" id="{00000000-0008-0000-0200-000051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70" name="Option Button 1874" hidden="1">
          <a:extLst>
            <a:ext uri="{63B3BB69-23CF-44E3-9099-C40C66FF867C}">
              <a14:compatExt xmlns:a14="http://schemas.microsoft.com/office/drawing/2010/main" spid="_x0000_s5970"/>
            </a:ext>
            <a:ext uri="{FF2B5EF4-FFF2-40B4-BE49-F238E27FC236}">
              <a16:creationId xmlns:a16="http://schemas.microsoft.com/office/drawing/2014/main" id="{00000000-0008-0000-0200-000052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71" name="Option Button 1875" hidden="1">
          <a:extLst>
            <a:ext uri="{63B3BB69-23CF-44E3-9099-C40C66FF867C}">
              <a14:compatExt xmlns:a14="http://schemas.microsoft.com/office/drawing/2010/main" spid="_x0000_s5971"/>
            </a:ext>
            <a:ext uri="{FF2B5EF4-FFF2-40B4-BE49-F238E27FC236}">
              <a16:creationId xmlns:a16="http://schemas.microsoft.com/office/drawing/2014/main" id="{00000000-0008-0000-0200-000053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72" name="Option Button 1876" hidden="1">
          <a:extLst>
            <a:ext uri="{63B3BB69-23CF-44E3-9099-C40C66FF867C}">
              <a14:compatExt xmlns:a14="http://schemas.microsoft.com/office/drawing/2010/main" spid="_x0000_s5972"/>
            </a:ext>
            <a:ext uri="{FF2B5EF4-FFF2-40B4-BE49-F238E27FC236}">
              <a16:creationId xmlns:a16="http://schemas.microsoft.com/office/drawing/2014/main" id="{00000000-0008-0000-0200-000054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73" name="Option Button 1877" hidden="1">
          <a:extLst>
            <a:ext uri="{63B3BB69-23CF-44E3-9099-C40C66FF867C}">
              <a14:compatExt xmlns:a14="http://schemas.microsoft.com/office/drawing/2010/main" spid="_x0000_s5973"/>
            </a:ext>
            <a:ext uri="{FF2B5EF4-FFF2-40B4-BE49-F238E27FC236}">
              <a16:creationId xmlns:a16="http://schemas.microsoft.com/office/drawing/2014/main" id="{00000000-0008-0000-0200-000055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74" name="Option Button 1878" hidden="1">
          <a:extLst>
            <a:ext uri="{63B3BB69-23CF-44E3-9099-C40C66FF867C}">
              <a14:compatExt xmlns:a14="http://schemas.microsoft.com/office/drawing/2010/main" spid="_x0000_s5974"/>
            </a:ext>
            <a:ext uri="{FF2B5EF4-FFF2-40B4-BE49-F238E27FC236}">
              <a16:creationId xmlns:a16="http://schemas.microsoft.com/office/drawing/2014/main" id="{00000000-0008-0000-0200-000056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75" name="Option Button 1879" hidden="1">
          <a:extLst>
            <a:ext uri="{63B3BB69-23CF-44E3-9099-C40C66FF867C}">
              <a14:compatExt xmlns:a14="http://schemas.microsoft.com/office/drawing/2010/main" spid="_x0000_s5975"/>
            </a:ext>
            <a:ext uri="{FF2B5EF4-FFF2-40B4-BE49-F238E27FC236}">
              <a16:creationId xmlns:a16="http://schemas.microsoft.com/office/drawing/2014/main" id="{00000000-0008-0000-0200-000057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76" name="Option Button 1880" hidden="1">
          <a:extLst>
            <a:ext uri="{63B3BB69-23CF-44E3-9099-C40C66FF867C}">
              <a14:compatExt xmlns:a14="http://schemas.microsoft.com/office/drawing/2010/main" spid="_x0000_s5976"/>
            </a:ext>
            <a:ext uri="{FF2B5EF4-FFF2-40B4-BE49-F238E27FC236}">
              <a16:creationId xmlns:a16="http://schemas.microsoft.com/office/drawing/2014/main" id="{00000000-0008-0000-0200-000058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77" name="Option Button 1881" hidden="1">
          <a:extLst>
            <a:ext uri="{63B3BB69-23CF-44E3-9099-C40C66FF867C}">
              <a14:compatExt xmlns:a14="http://schemas.microsoft.com/office/drawing/2010/main" spid="_x0000_s5977"/>
            </a:ext>
            <a:ext uri="{FF2B5EF4-FFF2-40B4-BE49-F238E27FC236}">
              <a16:creationId xmlns:a16="http://schemas.microsoft.com/office/drawing/2014/main" id="{00000000-0008-0000-0200-000059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78" name="Option Button 1882" hidden="1">
          <a:extLst>
            <a:ext uri="{63B3BB69-23CF-44E3-9099-C40C66FF867C}">
              <a14:compatExt xmlns:a14="http://schemas.microsoft.com/office/drawing/2010/main" spid="_x0000_s5978"/>
            </a:ext>
            <a:ext uri="{FF2B5EF4-FFF2-40B4-BE49-F238E27FC236}">
              <a16:creationId xmlns:a16="http://schemas.microsoft.com/office/drawing/2014/main" id="{00000000-0008-0000-0200-00005A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79" name="Option Button 1883" hidden="1">
          <a:extLst>
            <a:ext uri="{63B3BB69-23CF-44E3-9099-C40C66FF867C}">
              <a14:compatExt xmlns:a14="http://schemas.microsoft.com/office/drawing/2010/main" spid="_x0000_s5979"/>
            </a:ext>
            <a:ext uri="{FF2B5EF4-FFF2-40B4-BE49-F238E27FC236}">
              <a16:creationId xmlns:a16="http://schemas.microsoft.com/office/drawing/2014/main" id="{00000000-0008-0000-0200-00005B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80" name="Option Button 1884" hidden="1">
          <a:extLst>
            <a:ext uri="{63B3BB69-23CF-44E3-9099-C40C66FF867C}">
              <a14:compatExt xmlns:a14="http://schemas.microsoft.com/office/drawing/2010/main" spid="_x0000_s5980"/>
            </a:ext>
            <a:ext uri="{FF2B5EF4-FFF2-40B4-BE49-F238E27FC236}">
              <a16:creationId xmlns:a16="http://schemas.microsoft.com/office/drawing/2014/main" id="{00000000-0008-0000-0200-00005C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81" name="Option Button 1885" hidden="1">
          <a:extLst>
            <a:ext uri="{63B3BB69-23CF-44E3-9099-C40C66FF867C}">
              <a14:compatExt xmlns:a14="http://schemas.microsoft.com/office/drawing/2010/main" spid="_x0000_s5981"/>
            </a:ext>
            <a:ext uri="{FF2B5EF4-FFF2-40B4-BE49-F238E27FC236}">
              <a16:creationId xmlns:a16="http://schemas.microsoft.com/office/drawing/2014/main" id="{00000000-0008-0000-0200-00005D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82" name="Option Button 1886" hidden="1">
          <a:extLst>
            <a:ext uri="{63B3BB69-23CF-44E3-9099-C40C66FF867C}">
              <a14:compatExt xmlns:a14="http://schemas.microsoft.com/office/drawing/2010/main" spid="_x0000_s5982"/>
            </a:ext>
            <a:ext uri="{FF2B5EF4-FFF2-40B4-BE49-F238E27FC236}">
              <a16:creationId xmlns:a16="http://schemas.microsoft.com/office/drawing/2014/main" id="{00000000-0008-0000-0200-00005E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83" name="Option Button 1887" hidden="1">
          <a:extLst>
            <a:ext uri="{63B3BB69-23CF-44E3-9099-C40C66FF867C}">
              <a14:compatExt xmlns:a14="http://schemas.microsoft.com/office/drawing/2010/main" spid="_x0000_s5983"/>
            </a:ext>
            <a:ext uri="{FF2B5EF4-FFF2-40B4-BE49-F238E27FC236}">
              <a16:creationId xmlns:a16="http://schemas.microsoft.com/office/drawing/2014/main" id="{00000000-0008-0000-0200-00005F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84" name="Option Button 1888" hidden="1">
          <a:extLst>
            <a:ext uri="{63B3BB69-23CF-44E3-9099-C40C66FF867C}">
              <a14:compatExt xmlns:a14="http://schemas.microsoft.com/office/drawing/2010/main" spid="_x0000_s5984"/>
            </a:ext>
            <a:ext uri="{FF2B5EF4-FFF2-40B4-BE49-F238E27FC236}">
              <a16:creationId xmlns:a16="http://schemas.microsoft.com/office/drawing/2014/main" id="{00000000-0008-0000-0200-000060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85" name="Option Button 1889" hidden="1">
          <a:extLst>
            <a:ext uri="{63B3BB69-23CF-44E3-9099-C40C66FF867C}">
              <a14:compatExt xmlns:a14="http://schemas.microsoft.com/office/drawing/2010/main" spid="_x0000_s5985"/>
            </a:ext>
            <a:ext uri="{FF2B5EF4-FFF2-40B4-BE49-F238E27FC236}">
              <a16:creationId xmlns:a16="http://schemas.microsoft.com/office/drawing/2014/main" id="{00000000-0008-0000-0200-000061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86" name="Option Button 1890" hidden="1">
          <a:extLst>
            <a:ext uri="{63B3BB69-23CF-44E3-9099-C40C66FF867C}">
              <a14:compatExt xmlns:a14="http://schemas.microsoft.com/office/drawing/2010/main" spid="_x0000_s5986"/>
            </a:ext>
            <a:ext uri="{FF2B5EF4-FFF2-40B4-BE49-F238E27FC236}">
              <a16:creationId xmlns:a16="http://schemas.microsoft.com/office/drawing/2014/main" id="{00000000-0008-0000-0200-000062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87" name="Option Button 1891" hidden="1">
          <a:extLst>
            <a:ext uri="{63B3BB69-23CF-44E3-9099-C40C66FF867C}">
              <a14:compatExt xmlns:a14="http://schemas.microsoft.com/office/drawing/2010/main" spid="_x0000_s5987"/>
            </a:ext>
            <a:ext uri="{FF2B5EF4-FFF2-40B4-BE49-F238E27FC236}">
              <a16:creationId xmlns:a16="http://schemas.microsoft.com/office/drawing/2014/main" id="{00000000-0008-0000-0200-000063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88" name="Option Button 1892" hidden="1">
          <a:extLst>
            <a:ext uri="{63B3BB69-23CF-44E3-9099-C40C66FF867C}">
              <a14:compatExt xmlns:a14="http://schemas.microsoft.com/office/drawing/2010/main" spid="_x0000_s5988"/>
            </a:ext>
            <a:ext uri="{FF2B5EF4-FFF2-40B4-BE49-F238E27FC236}">
              <a16:creationId xmlns:a16="http://schemas.microsoft.com/office/drawing/2014/main" id="{00000000-0008-0000-0200-000064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89" name="Option Button 1893" hidden="1">
          <a:extLst>
            <a:ext uri="{63B3BB69-23CF-44E3-9099-C40C66FF867C}">
              <a14:compatExt xmlns:a14="http://schemas.microsoft.com/office/drawing/2010/main" spid="_x0000_s5989"/>
            </a:ext>
            <a:ext uri="{FF2B5EF4-FFF2-40B4-BE49-F238E27FC236}">
              <a16:creationId xmlns:a16="http://schemas.microsoft.com/office/drawing/2014/main" id="{00000000-0008-0000-0200-000065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90" name="Option Button 1894" hidden="1">
          <a:extLst>
            <a:ext uri="{63B3BB69-23CF-44E3-9099-C40C66FF867C}">
              <a14:compatExt xmlns:a14="http://schemas.microsoft.com/office/drawing/2010/main" spid="_x0000_s5990"/>
            </a:ext>
            <a:ext uri="{FF2B5EF4-FFF2-40B4-BE49-F238E27FC236}">
              <a16:creationId xmlns:a16="http://schemas.microsoft.com/office/drawing/2014/main" id="{00000000-0008-0000-0200-000066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91" name="Option Button 1895" hidden="1">
          <a:extLst>
            <a:ext uri="{63B3BB69-23CF-44E3-9099-C40C66FF867C}">
              <a14:compatExt xmlns:a14="http://schemas.microsoft.com/office/drawing/2010/main" spid="_x0000_s5991"/>
            </a:ext>
            <a:ext uri="{FF2B5EF4-FFF2-40B4-BE49-F238E27FC236}">
              <a16:creationId xmlns:a16="http://schemas.microsoft.com/office/drawing/2014/main" id="{00000000-0008-0000-0200-000067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92" name="Option Button 1896" hidden="1">
          <a:extLst>
            <a:ext uri="{63B3BB69-23CF-44E3-9099-C40C66FF867C}">
              <a14:compatExt xmlns:a14="http://schemas.microsoft.com/office/drawing/2010/main" spid="_x0000_s5992"/>
            </a:ext>
            <a:ext uri="{FF2B5EF4-FFF2-40B4-BE49-F238E27FC236}">
              <a16:creationId xmlns:a16="http://schemas.microsoft.com/office/drawing/2014/main" id="{00000000-0008-0000-0200-000068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93" name="Option Button 1897" hidden="1">
          <a:extLst>
            <a:ext uri="{63B3BB69-23CF-44E3-9099-C40C66FF867C}">
              <a14:compatExt xmlns:a14="http://schemas.microsoft.com/office/drawing/2010/main" spid="_x0000_s5993"/>
            </a:ext>
            <a:ext uri="{FF2B5EF4-FFF2-40B4-BE49-F238E27FC236}">
              <a16:creationId xmlns:a16="http://schemas.microsoft.com/office/drawing/2014/main" id="{00000000-0008-0000-0200-000069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94" name="Option Button 1898" hidden="1">
          <a:extLst>
            <a:ext uri="{63B3BB69-23CF-44E3-9099-C40C66FF867C}">
              <a14:compatExt xmlns:a14="http://schemas.microsoft.com/office/drawing/2010/main" spid="_x0000_s5994"/>
            </a:ext>
            <a:ext uri="{FF2B5EF4-FFF2-40B4-BE49-F238E27FC236}">
              <a16:creationId xmlns:a16="http://schemas.microsoft.com/office/drawing/2014/main" id="{00000000-0008-0000-0200-00006A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95" name="Option Button 1899" hidden="1">
          <a:extLst>
            <a:ext uri="{63B3BB69-23CF-44E3-9099-C40C66FF867C}">
              <a14:compatExt xmlns:a14="http://schemas.microsoft.com/office/drawing/2010/main" spid="_x0000_s5995"/>
            </a:ext>
            <a:ext uri="{FF2B5EF4-FFF2-40B4-BE49-F238E27FC236}">
              <a16:creationId xmlns:a16="http://schemas.microsoft.com/office/drawing/2014/main" id="{00000000-0008-0000-0200-00006B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96" name="Option Button 1900" hidden="1">
          <a:extLst>
            <a:ext uri="{63B3BB69-23CF-44E3-9099-C40C66FF867C}">
              <a14:compatExt xmlns:a14="http://schemas.microsoft.com/office/drawing/2010/main" spid="_x0000_s5996"/>
            </a:ext>
            <a:ext uri="{FF2B5EF4-FFF2-40B4-BE49-F238E27FC236}">
              <a16:creationId xmlns:a16="http://schemas.microsoft.com/office/drawing/2014/main" id="{00000000-0008-0000-0200-00006C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97" name="Option Button 1901" hidden="1">
          <a:extLst>
            <a:ext uri="{63B3BB69-23CF-44E3-9099-C40C66FF867C}">
              <a14:compatExt xmlns:a14="http://schemas.microsoft.com/office/drawing/2010/main" spid="_x0000_s5997"/>
            </a:ext>
            <a:ext uri="{FF2B5EF4-FFF2-40B4-BE49-F238E27FC236}">
              <a16:creationId xmlns:a16="http://schemas.microsoft.com/office/drawing/2014/main" id="{00000000-0008-0000-0200-00006D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98" name="Option Button 1902" hidden="1">
          <a:extLst>
            <a:ext uri="{63B3BB69-23CF-44E3-9099-C40C66FF867C}">
              <a14:compatExt xmlns:a14="http://schemas.microsoft.com/office/drawing/2010/main" spid="_x0000_s5998"/>
            </a:ext>
            <a:ext uri="{FF2B5EF4-FFF2-40B4-BE49-F238E27FC236}">
              <a16:creationId xmlns:a16="http://schemas.microsoft.com/office/drawing/2014/main" id="{00000000-0008-0000-0200-00006E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5999" name="Option Button 1903" hidden="1">
          <a:extLst>
            <a:ext uri="{63B3BB69-23CF-44E3-9099-C40C66FF867C}">
              <a14:compatExt xmlns:a14="http://schemas.microsoft.com/office/drawing/2010/main" spid="_x0000_s5999"/>
            </a:ext>
            <a:ext uri="{FF2B5EF4-FFF2-40B4-BE49-F238E27FC236}">
              <a16:creationId xmlns:a16="http://schemas.microsoft.com/office/drawing/2014/main" id="{00000000-0008-0000-0200-00006F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00" name="Option Button 1904" hidden="1">
          <a:extLst>
            <a:ext uri="{63B3BB69-23CF-44E3-9099-C40C66FF867C}">
              <a14:compatExt xmlns:a14="http://schemas.microsoft.com/office/drawing/2010/main" spid="_x0000_s6000"/>
            </a:ext>
            <a:ext uri="{FF2B5EF4-FFF2-40B4-BE49-F238E27FC236}">
              <a16:creationId xmlns:a16="http://schemas.microsoft.com/office/drawing/2014/main" id="{00000000-0008-0000-0200-000070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01" name="Option Button 1905" hidden="1">
          <a:extLst>
            <a:ext uri="{63B3BB69-23CF-44E3-9099-C40C66FF867C}">
              <a14:compatExt xmlns:a14="http://schemas.microsoft.com/office/drawing/2010/main" spid="_x0000_s6001"/>
            </a:ext>
            <a:ext uri="{FF2B5EF4-FFF2-40B4-BE49-F238E27FC236}">
              <a16:creationId xmlns:a16="http://schemas.microsoft.com/office/drawing/2014/main" id="{00000000-0008-0000-0200-000071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02" name="Option Button 1906" hidden="1">
          <a:extLst>
            <a:ext uri="{63B3BB69-23CF-44E3-9099-C40C66FF867C}">
              <a14:compatExt xmlns:a14="http://schemas.microsoft.com/office/drawing/2010/main" spid="_x0000_s6002"/>
            </a:ext>
            <a:ext uri="{FF2B5EF4-FFF2-40B4-BE49-F238E27FC236}">
              <a16:creationId xmlns:a16="http://schemas.microsoft.com/office/drawing/2014/main" id="{00000000-0008-0000-0200-000072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03" name="Option Button 1907" hidden="1">
          <a:extLst>
            <a:ext uri="{63B3BB69-23CF-44E3-9099-C40C66FF867C}">
              <a14:compatExt xmlns:a14="http://schemas.microsoft.com/office/drawing/2010/main" spid="_x0000_s6003"/>
            </a:ext>
            <a:ext uri="{FF2B5EF4-FFF2-40B4-BE49-F238E27FC236}">
              <a16:creationId xmlns:a16="http://schemas.microsoft.com/office/drawing/2014/main" id="{00000000-0008-0000-0200-000073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04" name="Option Button 1908" hidden="1">
          <a:extLst>
            <a:ext uri="{63B3BB69-23CF-44E3-9099-C40C66FF867C}">
              <a14:compatExt xmlns:a14="http://schemas.microsoft.com/office/drawing/2010/main" spid="_x0000_s6004"/>
            </a:ext>
            <a:ext uri="{FF2B5EF4-FFF2-40B4-BE49-F238E27FC236}">
              <a16:creationId xmlns:a16="http://schemas.microsoft.com/office/drawing/2014/main" id="{00000000-0008-0000-0200-000074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05" name="Option Button 1909" hidden="1">
          <a:extLst>
            <a:ext uri="{63B3BB69-23CF-44E3-9099-C40C66FF867C}">
              <a14:compatExt xmlns:a14="http://schemas.microsoft.com/office/drawing/2010/main" spid="_x0000_s6005"/>
            </a:ext>
            <a:ext uri="{FF2B5EF4-FFF2-40B4-BE49-F238E27FC236}">
              <a16:creationId xmlns:a16="http://schemas.microsoft.com/office/drawing/2014/main" id="{00000000-0008-0000-0200-000075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06" name="Option Button 1910" hidden="1">
          <a:extLst>
            <a:ext uri="{63B3BB69-23CF-44E3-9099-C40C66FF867C}">
              <a14:compatExt xmlns:a14="http://schemas.microsoft.com/office/drawing/2010/main" spid="_x0000_s6006"/>
            </a:ext>
            <a:ext uri="{FF2B5EF4-FFF2-40B4-BE49-F238E27FC236}">
              <a16:creationId xmlns:a16="http://schemas.microsoft.com/office/drawing/2014/main" id="{00000000-0008-0000-0200-000076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07" name="Option Button 1911" hidden="1">
          <a:extLst>
            <a:ext uri="{63B3BB69-23CF-44E3-9099-C40C66FF867C}">
              <a14:compatExt xmlns:a14="http://schemas.microsoft.com/office/drawing/2010/main" spid="_x0000_s6007"/>
            </a:ext>
            <a:ext uri="{FF2B5EF4-FFF2-40B4-BE49-F238E27FC236}">
              <a16:creationId xmlns:a16="http://schemas.microsoft.com/office/drawing/2014/main" id="{00000000-0008-0000-0200-000077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08" name="Option Button 1912" hidden="1">
          <a:extLst>
            <a:ext uri="{63B3BB69-23CF-44E3-9099-C40C66FF867C}">
              <a14:compatExt xmlns:a14="http://schemas.microsoft.com/office/drawing/2010/main" spid="_x0000_s6008"/>
            </a:ext>
            <a:ext uri="{FF2B5EF4-FFF2-40B4-BE49-F238E27FC236}">
              <a16:creationId xmlns:a16="http://schemas.microsoft.com/office/drawing/2014/main" id="{00000000-0008-0000-0200-000078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09" name="Option Button 1913" hidden="1">
          <a:extLst>
            <a:ext uri="{63B3BB69-23CF-44E3-9099-C40C66FF867C}">
              <a14:compatExt xmlns:a14="http://schemas.microsoft.com/office/drawing/2010/main" spid="_x0000_s6009"/>
            </a:ext>
            <a:ext uri="{FF2B5EF4-FFF2-40B4-BE49-F238E27FC236}">
              <a16:creationId xmlns:a16="http://schemas.microsoft.com/office/drawing/2014/main" id="{00000000-0008-0000-0200-000079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10" name="Option Button 1914" hidden="1">
          <a:extLst>
            <a:ext uri="{63B3BB69-23CF-44E3-9099-C40C66FF867C}">
              <a14:compatExt xmlns:a14="http://schemas.microsoft.com/office/drawing/2010/main" spid="_x0000_s6010"/>
            </a:ext>
            <a:ext uri="{FF2B5EF4-FFF2-40B4-BE49-F238E27FC236}">
              <a16:creationId xmlns:a16="http://schemas.microsoft.com/office/drawing/2014/main" id="{00000000-0008-0000-0200-00007A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11" name="Option Button 1915" hidden="1">
          <a:extLst>
            <a:ext uri="{63B3BB69-23CF-44E3-9099-C40C66FF867C}">
              <a14:compatExt xmlns:a14="http://schemas.microsoft.com/office/drawing/2010/main" spid="_x0000_s6011"/>
            </a:ext>
            <a:ext uri="{FF2B5EF4-FFF2-40B4-BE49-F238E27FC236}">
              <a16:creationId xmlns:a16="http://schemas.microsoft.com/office/drawing/2014/main" id="{00000000-0008-0000-0200-00007B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12" name="Option Button 1916" hidden="1">
          <a:extLst>
            <a:ext uri="{63B3BB69-23CF-44E3-9099-C40C66FF867C}">
              <a14:compatExt xmlns:a14="http://schemas.microsoft.com/office/drawing/2010/main" spid="_x0000_s6012"/>
            </a:ext>
            <a:ext uri="{FF2B5EF4-FFF2-40B4-BE49-F238E27FC236}">
              <a16:creationId xmlns:a16="http://schemas.microsoft.com/office/drawing/2014/main" id="{00000000-0008-0000-0200-00007C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13" name="Option Button 1917" hidden="1">
          <a:extLst>
            <a:ext uri="{63B3BB69-23CF-44E3-9099-C40C66FF867C}">
              <a14:compatExt xmlns:a14="http://schemas.microsoft.com/office/drawing/2010/main" spid="_x0000_s6013"/>
            </a:ext>
            <a:ext uri="{FF2B5EF4-FFF2-40B4-BE49-F238E27FC236}">
              <a16:creationId xmlns:a16="http://schemas.microsoft.com/office/drawing/2014/main" id="{00000000-0008-0000-0200-00007D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14" name="Option Button 1918" hidden="1">
          <a:extLst>
            <a:ext uri="{63B3BB69-23CF-44E3-9099-C40C66FF867C}">
              <a14:compatExt xmlns:a14="http://schemas.microsoft.com/office/drawing/2010/main" spid="_x0000_s6014"/>
            </a:ext>
            <a:ext uri="{FF2B5EF4-FFF2-40B4-BE49-F238E27FC236}">
              <a16:creationId xmlns:a16="http://schemas.microsoft.com/office/drawing/2014/main" id="{00000000-0008-0000-0200-00007E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15" name="Option Button 1919" hidden="1">
          <a:extLst>
            <a:ext uri="{63B3BB69-23CF-44E3-9099-C40C66FF867C}">
              <a14:compatExt xmlns:a14="http://schemas.microsoft.com/office/drawing/2010/main" spid="_x0000_s6015"/>
            </a:ext>
            <a:ext uri="{FF2B5EF4-FFF2-40B4-BE49-F238E27FC236}">
              <a16:creationId xmlns:a16="http://schemas.microsoft.com/office/drawing/2014/main" id="{00000000-0008-0000-0200-00007F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16" name="Option Button 1920" hidden="1">
          <a:extLst>
            <a:ext uri="{63B3BB69-23CF-44E3-9099-C40C66FF867C}">
              <a14:compatExt xmlns:a14="http://schemas.microsoft.com/office/drawing/2010/main" spid="_x0000_s6016"/>
            </a:ext>
            <a:ext uri="{FF2B5EF4-FFF2-40B4-BE49-F238E27FC236}">
              <a16:creationId xmlns:a16="http://schemas.microsoft.com/office/drawing/2014/main" id="{00000000-0008-0000-0200-000080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17" name="Option Button 1921" hidden="1">
          <a:extLst>
            <a:ext uri="{63B3BB69-23CF-44E3-9099-C40C66FF867C}">
              <a14:compatExt xmlns:a14="http://schemas.microsoft.com/office/drawing/2010/main" spid="_x0000_s6017"/>
            </a:ext>
            <a:ext uri="{FF2B5EF4-FFF2-40B4-BE49-F238E27FC236}">
              <a16:creationId xmlns:a16="http://schemas.microsoft.com/office/drawing/2014/main" id="{00000000-0008-0000-0200-000081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18" name="Option Button 1922" hidden="1">
          <a:extLst>
            <a:ext uri="{63B3BB69-23CF-44E3-9099-C40C66FF867C}">
              <a14:compatExt xmlns:a14="http://schemas.microsoft.com/office/drawing/2010/main" spid="_x0000_s6018"/>
            </a:ext>
            <a:ext uri="{FF2B5EF4-FFF2-40B4-BE49-F238E27FC236}">
              <a16:creationId xmlns:a16="http://schemas.microsoft.com/office/drawing/2014/main" id="{00000000-0008-0000-0200-000082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19" name="Option Button 1923" hidden="1">
          <a:extLst>
            <a:ext uri="{63B3BB69-23CF-44E3-9099-C40C66FF867C}">
              <a14:compatExt xmlns:a14="http://schemas.microsoft.com/office/drawing/2010/main" spid="_x0000_s6019"/>
            </a:ext>
            <a:ext uri="{FF2B5EF4-FFF2-40B4-BE49-F238E27FC236}">
              <a16:creationId xmlns:a16="http://schemas.microsoft.com/office/drawing/2014/main" id="{00000000-0008-0000-0200-000083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20" name="Option Button 1924" hidden="1">
          <a:extLst>
            <a:ext uri="{63B3BB69-23CF-44E3-9099-C40C66FF867C}">
              <a14:compatExt xmlns:a14="http://schemas.microsoft.com/office/drawing/2010/main" spid="_x0000_s6020"/>
            </a:ext>
            <a:ext uri="{FF2B5EF4-FFF2-40B4-BE49-F238E27FC236}">
              <a16:creationId xmlns:a16="http://schemas.microsoft.com/office/drawing/2014/main" id="{00000000-0008-0000-0200-000084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21" name="Option Button 1925" hidden="1">
          <a:extLst>
            <a:ext uri="{63B3BB69-23CF-44E3-9099-C40C66FF867C}">
              <a14:compatExt xmlns:a14="http://schemas.microsoft.com/office/drawing/2010/main" spid="_x0000_s6021"/>
            </a:ext>
            <a:ext uri="{FF2B5EF4-FFF2-40B4-BE49-F238E27FC236}">
              <a16:creationId xmlns:a16="http://schemas.microsoft.com/office/drawing/2014/main" id="{00000000-0008-0000-0200-000085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22" name="Option Button 1926" hidden="1">
          <a:extLst>
            <a:ext uri="{63B3BB69-23CF-44E3-9099-C40C66FF867C}">
              <a14:compatExt xmlns:a14="http://schemas.microsoft.com/office/drawing/2010/main" spid="_x0000_s6022"/>
            </a:ext>
            <a:ext uri="{FF2B5EF4-FFF2-40B4-BE49-F238E27FC236}">
              <a16:creationId xmlns:a16="http://schemas.microsoft.com/office/drawing/2014/main" id="{00000000-0008-0000-0200-000086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23" name="Option Button 1927" hidden="1">
          <a:extLst>
            <a:ext uri="{63B3BB69-23CF-44E3-9099-C40C66FF867C}">
              <a14:compatExt xmlns:a14="http://schemas.microsoft.com/office/drawing/2010/main" spid="_x0000_s6023"/>
            </a:ext>
            <a:ext uri="{FF2B5EF4-FFF2-40B4-BE49-F238E27FC236}">
              <a16:creationId xmlns:a16="http://schemas.microsoft.com/office/drawing/2014/main" id="{00000000-0008-0000-0200-000087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24" name="Option Button 1928" hidden="1">
          <a:extLst>
            <a:ext uri="{63B3BB69-23CF-44E3-9099-C40C66FF867C}">
              <a14:compatExt xmlns:a14="http://schemas.microsoft.com/office/drawing/2010/main" spid="_x0000_s6024"/>
            </a:ext>
            <a:ext uri="{FF2B5EF4-FFF2-40B4-BE49-F238E27FC236}">
              <a16:creationId xmlns:a16="http://schemas.microsoft.com/office/drawing/2014/main" id="{00000000-0008-0000-0200-000088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25" name="Option Button 1929" hidden="1">
          <a:extLst>
            <a:ext uri="{63B3BB69-23CF-44E3-9099-C40C66FF867C}">
              <a14:compatExt xmlns:a14="http://schemas.microsoft.com/office/drawing/2010/main" spid="_x0000_s6025"/>
            </a:ext>
            <a:ext uri="{FF2B5EF4-FFF2-40B4-BE49-F238E27FC236}">
              <a16:creationId xmlns:a16="http://schemas.microsoft.com/office/drawing/2014/main" id="{00000000-0008-0000-0200-000089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26" name="Option Button 1930" hidden="1">
          <a:extLst>
            <a:ext uri="{63B3BB69-23CF-44E3-9099-C40C66FF867C}">
              <a14:compatExt xmlns:a14="http://schemas.microsoft.com/office/drawing/2010/main" spid="_x0000_s6026"/>
            </a:ext>
            <a:ext uri="{FF2B5EF4-FFF2-40B4-BE49-F238E27FC236}">
              <a16:creationId xmlns:a16="http://schemas.microsoft.com/office/drawing/2014/main" id="{00000000-0008-0000-0200-00008A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27" name="Option Button 1931" hidden="1">
          <a:extLst>
            <a:ext uri="{63B3BB69-23CF-44E3-9099-C40C66FF867C}">
              <a14:compatExt xmlns:a14="http://schemas.microsoft.com/office/drawing/2010/main" spid="_x0000_s6027"/>
            </a:ext>
            <a:ext uri="{FF2B5EF4-FFF2-40B4-BE49-F238E27FC236}">
              <a16:creationId xmlns:a16="http://schemas.microsoft.com/office/drawing/2014/main" id="{00000000-0008-0000-0200-00008B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28" name="Option Button 1932" hidden="1">
          <a:extLst>
            <a:ext uri="{63B3BB69-23CF-44E3-9099-C40C66FF867C}">
              <a14:compatExt xmlns:a14="http://schemas.microsoft.com/office/drawing/2010/main" spid="_x0000_s6028"/>
            </a:ext>
            <a:ext uri="{FF2B5EF4-FFF2-40B4-BE49-F238E27FC236}">
              <a16:creationId xmlns:a16="http://schemas.microsoft.com/office/drawing/2014/main" id="{00000000-0008-0000-0200-00008C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29" name="Option Button 1933" hidden="1">
          <a:extLst>
            <a:ext uri="{63B3BB69-23CF-44E3-9099-C40C66FF867C}">
              <a14:compatExt xmlns:a14="http://schemas.microsoft.com/office/drawing/2010/main" spid="_x0000_s6029"/>
            </a:ext>
            <a:ext uri="{FF2B5EF4-FFF2-40B4-BE49-F238E27FC236}">
              <a16:creationId xmlns:a16="http://schemas.microsoft.com/office/drawing/2014/main" id="{00000000-0008-0000-0200-00008D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30" name="Option Button 1934" hidden="1">
          <a:extLst>
            <a:ext uri="{63B3BB69-23CF-44E3-9099-C40C66FF867C}">
              <a14:compatExt xmlns:a14="http://schemas.microsoft.com/office/drawing/2010/main" spid="_x0000_s6030"/>
            </a:ext>
            <a:ext uri="{FF2B5EF4-FFF2-40B4-BE49-F238E27FC236}">
              <a16:creationId xmlns:a16="http://schemas.microsoft.com/office/drawing/2014/main" id="{00000000-0008-0000-0200-00008E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31" name="Option Button 1935" hidden="1">
          <a:extLst>
            <a:ext uri="{63B3BB69-23CF-44E3-9099-C40C66FF867C}">
              <a14:compatExt xmlns:a14="http://schemas.microsoft.com/office/drawing/2010/main" spid="_x0000_s6031"/>
            </a:ext>
            <a:ext uri="{FF2B5EF4-FFF2-40B4-BE49-F238E27FC236}">
              <a16:creationId xmlns:a16="http://schemas.microsoft.com/office/drawing/2014/main" id="{00000000-0008-0000-0200-00008F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32" name="Option Button 1936" hidden="1">
          <a:extLst>
            <a:ext uri="{63B3BB69-23CF-44E3-9099-C40C66FF867C}">
              <a14:compatExt xmlns:a14="http://schemas.microsoft.com/office/drawing/2010/main" spid="_x0000_s6032"/>
            </a:ext>
            <a:ext uri="{FF2B5EF4-FFF2-40B4-BE49-F238E27FC236}">
              <a16:creationId xmlns:a16="http://schemas.microsoft.com/office/drawing/2014/main" id="{00000000-0008-0000-0200-000090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33" name="Option Button 1937" hidden="1">
          <a:extLst>
            <a:ext uri="{63B3BB69-23CF-44E3-9099-C40C66FF867C}">
              <a14:compatExt xmlns:a14="http://schemas.microsoft.com/office/drawing/2010/main" spid="_x0000_s6033"/>
            </a:ext>
            <a:ext uri="{FF2B5EF4-FFF2-40B4-BE49-F238E27FC236}">
              <a16:creationId xmlns:a16="http://schemas.microsoft.com/office/drawing/2014/main" id="{00000000-0008-0000-0200-000091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34" name="Option Button 1938" hidden="1">
          <a:extLst>
            <a:ext uri="{63B3BB69-23CF-44E3-9099-C40C66FF867C}">
              <a14:compatExt xmlns:a14="http://schemas.microsoft.com/office/drawing/2010/main" spid="_x0000_s6034"/>
            </a:ext>
            <a:ext uri="{FF2B5EF4-FFF2-40B4-BE49-F238E27FC236}">
              <a16:creationId xmlns:a16="http://schemas.microsoft.com/office/drawing/2014/main" id="{00000000-0008-0000-0200-000092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35" name="Option Button 1939" hidden="1">
          <a:extLst>
            <a:ext uri="{63B3BB69-23CF-44E3-9099-C40C66FF867C}">
              <a14:compatExt xmlns:a14="http://schemas.microsoft.com/office/drawing/2010/main" spid="_x0000_s6035"/>
            </a:ext>
            <a:ext uri="{FF2B5EF4-FFF2-40B4-BE49-F238E27FC236}">
              <a16:creationId xmlns:a16="http://schemas.microsoft.com/office/drawing/2014/main" id="{00000000-0008-0000-0200-000093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36" name="Option Button 1940" hidden="1">
          <a:extLst>
            <a:ext uri="{63B3BB69-23CF-44E3-9099-C40C66FF867C}">
              <a14:compatExt xmlns:a14="http://schemas.microsoft.com/office/drawing/2010/main" spid="_x0000_s6036"/>
            </a:ext>
            <a:ext uri="{FF2B5EF4-FFF2-40B4-BE49-F238E27FC236}">
              <a16:creationId xmlns:a16="http://schemas.microsoft.com/office/drawing/2014/main" id="{00000000-0008-0000-0200-000094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37" name="Option Button 1941" hidden="1">
          <a:extLst>
            <a:ext uri="{63B3BB69-23CF-44E3-9099-C40C66FF867C}">
              <a14:compatExt xmlns:a14="http://schemas.microsoft.com/office/drawing/2010/main" spid="_x0000_s6037"/>
            </a:ext>
            <a:ext uri="{FF2B5EF4-FFF2-40B4-BE49-F238E27FC236}">
              <a16:creationId xmlns:a16="http://schemas.microsoft.com/office/drawing/2014/main" id="{00000000-0008-0000-0200-000095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38" name="Option Button 1942" hidden="1">
          <a:extLst>
            <a:ext uri="{63B3BB69-23CF-44E3-9099-C40C66FF867C}">
              <a14:compatExt xmlns:a14="http://schemas.microsoft.com/office/drawing/2010/main" spid="_x0000_s6038"/>
            </a:ext>
            <a:ext uri="{FF2B5EF4-FFF2-40B4-BE49-F238E27FC236}">
              <a16:creationId xmlns:a16="http://schemas.microsoft.com/office/drawing/2014/main" id="{00000000-0008-0000-0200-000096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39" name="Option Button 1943" hidden="1">
          <a:extLst>
            <a:ext uri="{63B3BB69-23CF-44E3-9099-C40C66FF867C}">
              <a14:compatExt xmlns:a14="http://schemas.microsoft.com/office/drawing/2010/main" spid="_x0000_s6039"/>
            </a:ext>
            <a:ext uri="{FF2B5EF4-FFF2-40B4-BE49-F238E27FC236}">
              <a16:creationId xmlns:a16="http://schemas.microsoft.com/office/drawing/2014/main" id="{00000000-0008-0000-0200-000097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40" name="Option Button 1944" hidden="1">
          <a:extLst>
            <a:ext uri="{63B3BB69-23CF-44E3-9099-C40C66FF867C}">
              <a14:compatExt xmlns:a14="http://schemas.microsoft.com/office/drawing/2010/main" spid="_x0000_s6040"/>
            </a:ext>
            <a:ext uri="{FF2B5EF4-FFF2-40B4-BE49-F238E27FC236}">
              <a16:creationId xmlns:a16="http://schemas.microsoft.com/office/drawing/2014/main" id="{00000000-0008-0000-0200-000098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41" name="Option Button 1945" hidden="1">
          <a:extLst>
            <a:ext uri="{63B3BB69-23CF-44E3-9099-C40C66FF867C}">
              <a14:compatExt xmlns:a14="http://schemas.microsoft.com/office/drawing/2010/main" spid="_x0000_s6041"/>
            </a:ext>
            <a:ext uri="{FF2B5EF4-FFF2-40B4-BE49-F238E27FC236}">
              <a16:creationId xmlns:a16="http://schemas.microsoft.com/office/drawing/2014/main" id="{00000000-0008-0000-0200-000099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42" name="Option Button 1946" hidden="1">
          <a:extLst>
            <a:ext uri="{63B3BB69-23CF-44E3-9099-C40C66FF867C}">
              <a14:compatExt xmlns:a14="http://schemas.microsoft.com/office/drawing/2010/main" spid="_x0000_s6042"/>
            </a:ext>
            <a:ext uri="{FF2B5EF4-FFF2-40B4-BE49-F238E27FC236}">
              <a16:creationId xmlns:a16="http://schemas.microsoft.com/office/drawing/2014/main" id="{00000000-0008-0000-0200-00009A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43" name="Option Button 1947" hidden="1">
          <a:extLst>
            <a:ext uri="{63B3BB69-23CF-44E3-9099-C40C66FF867C}">
              <a14:compatExt xmlns:a14="http://schemas.microsoft.com/office/drawing/2010/main" spid="_x0000_s6043"/>
            </a:ext>
            <a:ext uri="{FF2B5EF4-FFF2-40B4-BE49-F238E27FC236}">
              <a16:creationId xmlns:a16="http://schemas.microsoft.com/office/drawing/2014/main" id="{00000000-0008-0000-0200-00009B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44" name="Option Button 1948" hidden="1">
          <a:extLst>
            <a:ext uri="{63B3BB69-23CF-44E3-9099-C40C66FF867C}">
              <a14:compatExt xmlns:a14="http://schemas.microsoft.com/office/drawing/2010/main" spid="_x0000_s6044"/>
            </a:ext>
            <a:ext uri="{FF2B5EF4-FFF2-40B4-BE49-F238E27FC236}">
              <a16:creationId xmlns:a16="http://schemas.microsoft.com/office/drawing/2014/main" id="{00000000-0008-0000-0200-00009C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45" name="Option Button 1949" hidden="1">
          <a:extLst>
            <a:ext uri="{63B3BB69-23CF-44E3-9099-C40C66FF867C}">
              <a14:compatExt xmlns:a14="http://schemas.microsoft.com/office/drawing/2010/main" spid="_x0000_s6045"/>
            </a:ext>
            <a:ext uri="{FF2B5EF4-FFF2-40B4-BE49-F238E27FC236}">
              <a16:creationId xmlns:a16="http://schemas.microsoft.com/office/drawing/2014/main" id="{00000000-0008-0000-0200-00009D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46" name="Option Button 1950" hidden="1">
          <a:extLst>
            <a:ext uri="{63B3BB69-23CF-44E3-9099-C40C66FF867C}">
              <a14:compatExt xmlns:a14="http://schemas.microsoft.com/office/drawing/2010/main" spid="_x0000_s6046"/>
            </a:ext>
            <a:ext uri="{FF2B5EF4-FFF2-40B4-BE49-F238E27FC236}">
              <a16:creationId xmlns:a16="http://schemas.microsoft.com/office/drawing/2014/main" id="{00000000-0008-0000-0200-00009E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47" name="Option Button 1951" hidden="1">
          <a:extLst>
            <a:ext uri="{63B3BB69-23CF-44E3-9099-C40C66FF867C}">
              <a14:compatExt xmlns:a14="http://schemas.microsoft.com/office/drawing/2010/main" spid="_x0000_s6047"/>
            </a:ext>
            <a:ext uri="{FF2B5EF4-FFF2-40B4-BE49-F238E27FC236}">
              <a16:creationId xmlns:a16="http://schemas.microsoft.com/office/drawing/2014/main" id="{00000000-0008-0000-0200-00009F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48" name="Option Button 1952" hidden="1">
          <a:extLst>
            <a:ext uri="{63B3BB69-23CF-44E3-9099-C40C66FF867C}">
              <a14:compatExt xmlns:a14="http://schemas.microsoft.com/office/drawing/2010/main" spid="_x0000_s6048"/>
            </a:ext>
            <a:ext uri="{FF2B5EF4-FFF2-40B4-BE49-F238E27FC236}">
              <a16:creationId xmlns:a16="http://schemas.microsoft.com/office/drawing/2014/main" id="{00000000-0008-0000-0200-0000A0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49" name="Option Button 1953" hidden="1">
          <a:extLst>
            <a:ext uri="{63B3BB69-23CF-44E3-9099-C40C66FF867C}">
              <a14:compatExt xmlns:a14="http://schemas.microsoft.com/office/drawing/2010/main" spid="_x0000_s6049"/>
            </a:ext>
            <a:ext uri="{FF2B5EF4-FFF2-40B4-BE49-F238E27FC236}">
              <a16:creationId xmlns:a16="http://schemas.microsoft.com/office/drawing/2014/main" id="{00000000-0008-0000-0200-0000A1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50" name="Option Button 1954" hidden="1">
          <a:extLst>
            <a:ext uri="{63B3BB69-23CF-44E3-9099-C40C66FF867C}">
              <a14:compatExt xmlns:a14="http://schemas.microsoft.com/office/drawing/2010/main" spid="_x0000_s6050"/>
            </a:ext>
            <a:ext uri="{FF2B5EF4-FFF2-40B4-BE49-F238E27FC236}">
              <a16:creationId xmlns:a16="http://schemas.microsoft.com/office/drawing/2014/main" id="{00000000-0008-0000-0200-0000A2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51" name="Option Button 1955" hidden="1">
          <a:extLst>
            <a:ext uri="{63B3BB69-23CF-44E3-9099-C40C66FF867C}">
              <a14:compatExt xmlns:a14="http://schemas.microsoft.com/office/drawing/2010/main" spid="_x0000_s6051"/>
            </a:ext>
            <a:ext uri="{FF2B5EF4-FFF2-40B4-BE49-F238E27FC236}">
              <a16:creationId xmlns:a16="http://schemas.microsoft.com/office/drawing/2014/main" id="{00000000-0008-0000-0200-0000A3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52" name="Option Button 1956" hidden="1">
          <a:extLst>
            <a:ext uri="{63B3BB69-23CF-44E3-9099-C40C66FF867C}">
              <a14:compatExt xmlns:a14="http://schemas.microsoft.com/office/drawing/2010/main" spid="_x0000_s6052"/>
            </a:ext>
            <a:ext uri="{FF2B5EF4-FFF2-40B4-BE49-F238E27FC236}">
              <a16:creationId xmlns:a16="http://schemas.microsoft.com/office/drawing/2014/main" id="{00000000-0008-0000-0200-0000A4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53" name="Option Button 1957" hidden="1">
          <a:extLst>
            <a:ext uri="{63B3BB69-23CF-44E3-9099-C40C66FF867C}">
              <a14:compatExt xmlns:a14="http://schemas.microsoft.com/office/drawing/2010/main" spid="_x0000_s6053"/>
            </a:ext>
            <a:ext uri="{FF2B5EF4-FFF2-40B4-BE49-F238E27FC236}">
              <a16:creationId xmlns:a16="http://schemas.microsoft.com/office/drawing/2014/main" id="{00000000-0008-0000-0200-0000A5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54" name="Option Button 1958" hidden="1">
          <a:extLst>
            <a:ext uri="{63B3BB69-23CF-44E3-9099-C40C66FF867C}">
              <a14:compatExt xmlns:a14="http://schemas.microsoft.com/office/drawing/2010/main" spid="_x0000_s6054"/>
            </a:ext>
            <a:ext uri="{FF2B5EF4-FFF2-40B4-BE49-F238E27FC236}">
              <a16:creationId xmlns:a16="http://schemas.microsoft.com/office/drawing/2014/main" id="{00000000-0008-0000-0200-0000A6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55" name="Option Button 1959" hidden="1">
          <a:extLst>
            <a:ext uri="{63B3BB69-23CF-44E3-9099-C40C66FF867C}">
              <a14:compatExt xmlns:a14="http://schemas.microsoft.com/office/drawing/2010/main" spid="_x0000_s6055"/>
            </a:ext>
            <a:ext uri="{FF2B5EF4-FFF2-40B4-BE49-F238E27FC236}">
              <a16:creationId xmlns:a16="http://schemas.microsoft.com/office/drawing/2014/main" id="{00000000-0008-0000-0200-0000A7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56" name="Option Button 1960" hidden="1">
          <a:extLst>
            <a:ext uri="{63B3BB69-23CF-44E3-9099-C40C66FF867C}">
              <a14:compatExt xmlns:a14="http://schemas.microsoft.com/office/drawing/2010/main" spid="_x0000_s6056"/>
            </a:ext>
            <a:ext uri="{FF2B5EF4-FFF2-40B4-BE49-F238E27FC236}">
              <a16:creationId xmlns:a16="http://schemas.microsoft.com/office/drawing/2014/main" id="{00000000-0008-0000-0200-0000A8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57" name="Option Button 1961" hidden="1">
          <a:extLst>
            <a:ext uri="{63B3BB69-23CF-44E3-9099-C40C66FF867C}">
              <a14:compatExt xmlns:a14="http://schemas.microsoft.com/office/drawing/2010/main" spid="_x0000_s6057"/>
            </a:ext>
            <a:ext uri="{FF2B5EF4-FFF2-40B4-BE49-F238E27FC236}">
              <a16:creationId xmlns:a16="http://schemas.microsoft.com/office/drawing/2014/main" id="{00000000-0008-0000-0200-0000A9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58" name="Option Button 1962" hidden="1">
          <a:extLst>
            <a:ext uri="{63B3BB69-23CF-44E3-9099-C40C66FF867C}">
              <a14:compatExt xmlns:a14="http://schemas.microsoft.com/office/drawing/2010/main" spid="_x0000_s6058"/>
            </a:ext>
            <a:ext uri="{FF2B5EF4-FFF2-40B4-BE49-F238E27FC236}">
              <a16:creationId xmlns:a16="http://schemas.microsoft.com/office/drawing/2014/main" id="{00000000-0008-0000-0200-0000AA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59" name="Option Button 1963" hidden="1">
          <a:extLst>
            <a:ext uri="{63B3BB69-23CF-44E3-9099-C40C66FF867C}">
              <a14:compatExt xmlns:a14="http://schemas.microsoft.com/office/drawing/2010/main" spid="_x0000_s6059"/>
            </a:ext>
            <a:ext uri="{FF2B5EF4-FFF2-40B4-BE49-F238E27FC236}">
              <a16:creationId xmlns:a16="http://schemas.microsoft.com/office/drawing/2014/main" id="{00000000-0008-0000-0200-0000AB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60" name="Option Button 1964" hidden="1">
          <a:extLst>
            <a:ext uri="{63B3BB69-23CF-44E3-9099-C40C66FF867C}">
              <a14:compatExt xmlns:a14="http://schemas.microsoft.com/office/drawing/2010/main" spid="_x0000_s6060"/>
            </a:ext>
            <a:ext uri="{FF2B5EF4-FFF2-40B4-BE49-F238E27FC236}">
              <a16:creationId xmlns:a16="http://schemas.microsoft.com/office/drawing/2014/main" id="{00000000-0008-0000-0200-0000AC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61" name="Option Button 1965" hidden="1">
          <a:extLst>
            <a:ext uri="{63B3BB69-23CF-44E3-9099-C40C66FF867C}">
              <a14:compatExt xmlns:a14="http://schemas.microsoft.com/office/drawing/2010/main" spid="_x0000_s6061"/>
            </a:ext>
            <a:ext uri="{FF2B5EF4-FFF2-40B4-BE49-F238E27FC236}">
              <a16:creationId xmlns:a16="http://schemas.microsoft.com/office/drawing/2014/main" id="{00000000-0008-0000-0200-0000AD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62" name="Option Button 1966" hidden="1">
          <a:extLst>
            <a:ext uri="{63B3BB69-23CF-44E3-9099-C40C66FF867C}">
              <a14:compatExt xmlns:a14="http://schemas.microsoft.com/office/drawing/2010/main" spid="_x0000_s6062"/>
            </a:ext>
            <a:ext uri="{FF2B5EF4-FFF2-40B4-BE49-F238E27FC236}">
              <a16:creationId xmlns:a16="http://schemas.microsoft.com/office/drawing/2014/main" id="{00000000-0008-0000-0200-0000AE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63" name="Option Button 1967" hidden="1">
          <a:extLst>
            <a:ext uri="{63B3BB69-23CF-44E3-9099-C40C66FF867C}">
              <a14:compatExt xmlns:a14="http://schemas.microsoft.com/office/drawing/2010/main" spid="_x0000_s6063"/>
            </a:ext>
            <a:ext uri="{FF2B5EF4-FFF2-40B4-BE49-F238E27FC236}">
              <a16:creationId xmlns:a16="http://schemas.microsoft.com/office/drawing/2014/main" id="{00000000-0008-0000-0200-0000AF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64" name="Option Button 1968" hidden="1">
          <a:extLst>
            <a:ext uri="{63B3BB69-23CF-44E3-9099-C40C66FF867C}">
              <a14:compatExt xmlns:a14="http://schemas.microsoft.com/office/drawing/2010/main" spid="_x0000_s6064"/>
            </a:ext>
            <a:ext uri="{FF2B5EF4-FFF2-40B4-BE49-F238E27FC236}">
              <a16:creationId xmlns:a16="http://schemas.microsoft.com/office/drawing/2014/main" id="{00000000-0008-0000-0200-0000B0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65" name="Option Button 1969" hidden="1">
          <a:extLst>
            <a:ext uri="{63B3BB69-23CF-44E3-9099-C40C66FF867C}">
              <a14:compatExt xmlns:a14="http://schemas.microsoft.com/office/drawing/2010/main" spid="_x0000_s6065"/>
            </a:ext>
            <a:ext uri="{FF2B5EF4-FFF2-40B4-BE49-F238E27FC236}">
              <a16:creationId xmlns:a16="http://schemas.microsoft.com/office/drawing/2014/main" id="{00000000-0008-0000-0200-0000B1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66" name="Option Button 1970" hidden="1">
          <a:extLst>
            <a:ext uri="{63B3BB69-23CF-44E3-9099-C40C66FF867C}">
              <a14:compatExt xmlns:a14="http://schemas.microsoft.com/office/drawing/2010/main" spid="_x0000_s6066"/>
            </a:ext>
            <a:ext uri="{FF2B5EF4-FFF2-40B4-BE49-F238E27FC236}">
              <a16:creationId xmlns:a16="http://schemas.microsoft.com/office/drawing/2014/main" id="{00000000-0008-0000-0200-0000B2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67" name="Option Button 1971" hidden="1">
          <a:extLst>
            <a:ext uri="{63B3BB69-23CF-44E3-9099-C40C66FF867C}">
              <a14:compatExt xmlns:a14="http://schemas.microsoft.com/office/drawing/2010/main" spid="_x0000_s6067"/>
            </a:ext>
            <a:ext uri="{FF2B5EF4-FFF2-40B4-BE49-F238E27FC236}">
              <a16:creationId xmlns:a16="http://schemas.microsoft.com/office/drawing/2014/main" id="{00000000-0008-0000-0200-0000B3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68" name="Option Button 1972" hidden="1">
          <a:extLst>
            <a:ext uri="{63B3BB69-23CF-44E3-9099-C40C66FF867C}">
              <a14:compatExt xmlns:a14="http://schemas.microsoft.com/office/drawing/2010/main" spid="_x0000_s6068"/>
            </a:ext>
            <a:ext uri="{FF2B5EF4-FFF2-40B4-BE49-F238E27FC236}">
              <a16:creationId xmlns:a16="http://schemas.microsoft.com/office/drawing/2014/main" id="{00000000-0008-0000-0200-0000B4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69" name="Option Button 1973" hidden="1">
          <a:extLst>
            <a:ext uri="{63B3BB69-23CF-44E3-9099-C40C66FF867C}">
              <a14:compatExt xmlns:a14="http://schemas.microsoft.com/office/drawing/2010/main" spid="_x0000_s6069"/>
            </a:ext>
            <a:ext uri="{FF2B5EF4-FFF2-40B4-BE49-F238E27FC236}">
              <a16:creationId xmlns:a16="http://schemas.microsoft.com/office/drawing/2014/main" id="{00000000-0008-0000-0200-0000B5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70" name="Option Button 1974" hidden="1">
          <a:extLst>
            <a:ext uri="{63B3BB69-23CF-44E3-9099-C40C66FF867C}">
              <a14:compatExt xmlns:a14="http://schemas.microsoft.com/office/drawing/2010/main" spid="_x0000_s6070"/>
            </a:ext>
            <a:ext uri="{FF2B5EF4-FFF2-40B4-BE49-F238E27FC236}">
              <a16:creationId xmlns:a16="http://schemas.microsoft.com/office/drawing/2014/main" id="{00000000-0008-0000-0200-0000B6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71" name="Option Button 1975" hidden="1">
          <a:extLst>
            <a:ext uri="{63B3BB69-23CF-44E3-9099-C40C66FF867C}">
              <a14:compatExt xmlns:a14="http://schemas.microsoft.com/office/drawing/2010/main" spid="_x0000_s6071"/>
            </a:ext>
            <a:ext uri="{FF2B5EF4-FFF2-40B4-BE49-F238E27FC236}">
              <a16:creationId xmlns:a16="http://schemas.microsoft.com/office/drawing/2014/main" id="{00000000-0008-0000-0200-0000B7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72" name="Option Button 1976" hidden="1">
          <a:extLst>
            <a:ext uri="{63B3BB69-23CF-44E3-9099-C40C66FF867C}">
              <a14:compatExt xmlns:a14="http://schemas.microsoft.com/office/drawing/2010/main" spid="_x0000_s6072"/>
            </a:ext>
            <a:ext uri="{FF2B5EF4-FFF2-40B4-BE49-F238E27FC236}">
              <a16:creationId xmlns:a16="http://schemas.microsoft.com/office/drawing/2014/main" id="{00000000-0008-0000-0200-0000B8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73" name="Option Button 1977" hidden="1">
          <a:extLst>
            <a:ext uri="{63B3BB69-23CF-44E3-9099-C40C66FF867C}">
              <a14:compatExt xmlns:a14="http://schemas.microsoft.com/office/drawing/2010/main" spid="_x0000_s6073"/>
            </a:ext>
            <a:ext uri="{FF2B5EF4-FFF2-40B4-BE49-F238E27FC236}">
              <a16:creationId xmlns:a16="http://schemas.microsoft.com/office/drawing/2014/main" id="{00000000-0008-0000-0200-0000B9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74" name="Option Button 1978" hidden="1">
          <a:extLst>
            <a:ext uri="{63B3BB69-23CF-44E3-9099-C40C66FF867C}">
              <a14:compatExt xmlns:a14="http://schemas.microsoft.com/office/drawing/2010/main" spid="_x0000_s6074"/>
            </a:ext>
            <a:ext uri="{FF2B5EF4-FFF2-40B4-BE49-F238E27FC236}">
              <a16:creationId xmlns:a16="http://schemas.microsoft.com/office/drawing/2014/main" id="{00000000-0008-0000-0200-0000BA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75" name="Option Button 1979" hidden="1">
          <a:extLst>
            <a:ext uri="{63B3BB69-23CF-44E3-9099-C40C66FF867C}">
              <a14:compatExt xmlns:a14="http://schemas.microsoft.com/office/drawing/2010/main" spid="_x0000_s6075"/>
            </a:ext>
            <a:ext uri="{FF2B5EF4-FFF2-40B4-BE49-F238E27FC236}">
              <a16:creationId xmlns:a16="http://schemas.microsoft.com/office/drawing/2014/main" id="{00000000-0008-0000-0200-0000BB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76" name="Option Button 1980" hidden="1">
          <a:extLst>
            <a:ext uri="{63B3BB69-23CF-44E3-9099-C40C66FF867C}">
              <a14:compatExt xmlns:a14="http://schemas.microsoft.com/office/drawing/2010/main" spid="_x0000_s6076"/>
            </a:ext>
            <a:ext uri="{FF2B5EF4-FFF2-40B4-BE49-F238E27FC236}">
              <a16:creationId xmlns:a16="http://schemas.microsoft.com/office/drawing/2014/main" id="{00000000-0008-0000-0200-0000BC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77" name="Option Button 1981" hidden="1">
          <a:extLst>
            <a:ext uri="{63B3BB69-23CF-44E3-9099-C40C66FF867C}">
              <a14:compatExt xmlns:a14="http://schemas.microsoft.com/office/drawing/2010/main" spid="_x0000_s6077"/>
            </a:ext>
            <a:ext uri="{FF2B5EF4-FFF2-40B4-BE49-F238E27FC236}">
              <a16:creationId xmlns:a16="http://schemas.microsoft.com/office/drawing/2014/main" id="{00000000-0008-0000-0200-0000BD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78" name="Option Button 1982" hidden="1">
          <a:extLst>
            <a:ext uri="{63B3BB69-23CF-44E3-9099-C40C66FF867C}">
              <a14:compatExt xmlns:a14="http://schemas.microsoft.com/office/drawing/2010/main" spid="_x0000_s6078"/>
            </a:ext>
            <a:ext uri="{FF2B5EF4-FFF2-40B4-BE49-F238E27FC236}">
              <a16:creationId xmlns:a16="http://schemas.microsoft.com/office/drawing/2014/main" id="{00000000-0008-0000-0200-0000BE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79" name="Option Button 1983" hidden="1">
          <a:extLst>
            <a:ext uri="{63B3BB69-23CF-44E3-9099-C40C66FF867C}">
              <a14:compatExt xmlns:a14="http://schemas.microsoft.com/office/drawing/2010/main" spid="_x0000_s6079"/>
            </a:ext>
            <a:ext uri="{FF2B5EF4-FFF2-40B4-BE49-F238E27FC236}">
              <a16:creationId xmlns:a16="http://schemas.microsoft.com/office/drawing/2014/main" id="{00000000-0008-0000-0200-0000BF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80" name="Option Button 1984" hidden="1">
          <a:extLst>
            <a:ext uri="{63B3BB69-23CF-44E3-9099-C40C66FF867C}">
              <a14:compatExt xmlns:a14="http://schemas.microsoft.com/office/drawing/2010/main" spid="_x0000_s6080"/>
            </a:ext>
            <a:ext uri="{FF2B5EF4-FFF2-40B4-BE49-F238E27FC236}">
              <a16:creationId xmlns:a16="http://schemas.microsoft.com/office/drawing/2014/main" id="{00000000-0008-0000-0200-0000C0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81" name="Option Button 1985" hidden="1">
          <a:extLst>
            <a:ext uri="{63B3BB69-23CF-44E3-9099-C40C66FF867C}">
              <a14:compatExt xmlns:a14="http://schemas.microsoft.com/office/drawing/2010/main" spid="_x0000_s6081"/>
            </a:ext>
            <a:ext uri="{FF2B5EF4-FFF2-40B4-BE49-F238E27FC236}">
              <a16:creationId xmlns:a16="http://schemas.microsoft.com/office/drawing/2014/main" id="{00000000-0008-0000-0200-0000C1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82" name="Option Button 1986" hidden="1">
          <a:extLst>
            <a:ext uri="{63B3BB69-23CF-44E3-9099-C40C66FF867C}">
              <a14:compatExt xmlns:a14="http://schemas.microsoft.com/office/drawing/2010/main" spid="_x0000_s6082"/>
            </a:ext>
            <a:ext uri="{FF2B5EF4-FFF2-40B4-BE49-F238E27FC236}">
              <a16:creationId xmlns:a16="http://schemas.microsoft.com/office/drawing/2014/main" id="{00000000-0008-0000-0200-0000C2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83" name="Option Button 1987" hidden="1">
          <a:extLst>
            <a:ext uri="{63B3BB69-23CF-44E3-9099-C40C66FF867C}">
              <a14:compatExt xmlns:a14="http://schemas.microsoft.com/office/drawing/2010/main" spid="_x0000_s6083"/>
            </a:ext>
            <a:ext uri="{FF2B5EF4-FFF2-40B4-BE49-F238E27FC236}">
              <a16:creationId xmlns:a16="http://schemas.microsoft.com/office/drawing/2014/main" id="{00000000-0008-0000-0200-0000C3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84" name="Option Button 1988" hidden="1">
          <a:extLst>
            <a:ext uri="{63B3BB69-23CF-44E3-9099-C40C66FF867C}">
              <a14:compatExt xmlns:a14="http://schemas.microsoft.com/office/drawing/2010/main" spid="_x0000_s6084"/>
            </a:ext>
            <a:ext uri="{FF2B5EF4-FFF2-40B4-BE49-F238E27FC236}">
              <a16:creationId xmlns:a16="http://schemas.microsoft.com/office/drawing/2014/main" id="{00000000-0008-0000-0200-0000C4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85" name="Option Button 1989" hidden="1">
          <a:extLst>
            <a:ext uri="{63B3BB69-23CF-44E3-9099-C40C66FF867C}">
              <a14:compatExt xmlns:a14="http://schemas.microsoft.com/office/drawing/2010/main" spid="_x0000_s6085"/>
            </a:ext>
            <a:ext uri="{FF2B5EF4-FFF2-40B4-BE49-F238E27FC236}">
              <a16:creationId xmlns:a16="http://schemas.microsoft.com/office/drawing/2014/main" id="{00000000-0008-0000-0200-0000C5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86" name="Option Button 1990" hidden="1">
          <a:extLst>
            <a:ext uri="{63B3BB69-23CF-44E3-9099-C40C66FF867C}">
              <a14:compatExt xmlns:a14="http://schemas.microsoft.com/office/drawing/2010/main" spid="_x0000_s6086"/>
            </a:ext>
            <a:ext uri="{FF2B5EF4-FFF2-40B4-BE49-F238E27FC236}">
              <a16:creationId xmlns:a16="http://schemas.microsoft.com/office/drawing/2014/main" id="{00000000-0008-0000-0200-0000C6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87" name="Option Button 1991" hidden="1">
          <a:extLst>
            <a:ext uri="{63B3BB69-23CF-44E3-9099-C40C66FF867C}">
              <a14:compatExt xmlns:a14="http://schemas.microsoft.com/office/drawing/2010/main" spid="_x0000_s6087"/>
            </a:ext>
            <a:ext uri="{FF2B5EF4-FFF2-40B4-BE49-F238E27FC236}">
              <a16:creationId xmlns:a16="http://schemas.microsoft.com/office/drawing/2014/main" id="{00000000-0008-0000-0200-0000C7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88" name="Option Button 1992" hidden="1">
          <a:extLst>
            <a:ext uri="{63B3BB69-23CF-44E3-9099-C40C66FF867C}">
              <a14:compatExt xmlns:a14="http://schemas.microsoft.com/office/drawing/2010/main" spid="_x0000_s6088"/>
            </a:ext>
            <a:ext uri="{FF2B5EF4-FFF2-40B4-BE49-F238E27FC236}">
              <a16:creationId xmlns:a16="http://schemas.microsoft.com/office/drawing/2014/main" id="{00000000-0008-0000-0200-0000C8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89" name="Option Button 1993" hidden="1">
          <a:extLst>
            <a:ext uri="{63B3BB69-23CF-44E3-9099-C40C66FF867C}">
              <a14:compatExt xmlns:a14="http://schemas.microsoft.com/office/drawing/2010/main" spid="_x0000_s6089"/>
            </a:ext>
            <a:ext uri="{FF2B5EF4-FFF2-40B4-BE49-F238E27FC236}">
              <a16:creationId xmlns:a16="http://schemas.microsoft.com/office/drawing/2014/main" id="{00000000-0008-0000-0200-0000C9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90" name="Option Button 1994" hidden="1">
          <a:extLst>
            <a:ext uri="{63B3BB69-23CF-44E3-9099-C40C66FF867C}">
              <a14:compatExt xmlns:a14="http://schemas.microsoft.com/office/drawing/2010/main" spid="_x0000_s6090"/>
            </a:ext>
            <a:ext uri="{FF2B5EF4-FFF2-40B4-BE49-F238E27FC236}">
              <a16:creationId xmlns:a16="http://schemas.microsoft.com/office/drawing/2014/main" id="{00000000-0008-0000-0200-0000CA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91" name="Option Button 1995" hidden="1">
          <a:extLst>
            <a:ext uri="{63B3BB69-23CF-44E3-9099-C40C66FF867C}">
              <a14:compatExt xmlns:a14="http://schemas.microsoft.com/office/drawing/2010/main" spid="_x0000_s6091"/>
            </a:ext>
            <a:ext uri="{FF2B5EF4-FFF2-40B4-BE49-F238E27FC236}">
              <a16:creationId xmlns:a16="http://schemas.microsoft.com/office/drawing/2014/main" id="{00000000-0008-0000-0200-0000CB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92" name="Option Button 1996" hidden="1">
          <a:extLst>
            <a:ext uri="{63B3BB69-23CF-44E3-9099-C40C66FF867C}">
              <a14:compatExt xmlns:a14="http://schemas.microsoft.com/office/drawing/2010/main" spid="_x0000_s6092"/>
            </a:ext>
            <a:ext uri="{FF2B5EF4-FFF2-40B4-BE49-F238E27FC236}">
              <a16:creationId xmlns:a16="http://schemas.microsoft.com/office/drawing/2014/main" id="{00000000-0008-0000-0200-0000CC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93" name="Option Button 1997" hidden="1">
          <a:extLst>
            <a:ext uri="{63B3BB69-23CF-44E3-9099-C40C66FF867C}">
              <a14:compatExt xmlns:a14="http://schemas.microsoft.com/office/drawing/2010/main" spid="_x0000_s6093"/>
            </a:ext>
            <a:ext uri="{FF2B5EF4-FFF2-40B4-BE49-F238E27FC236}">
              <a16:creationId xmlns:a16="http://schemas.microsoft.com/office/drawing/2014/main" id="{00000000-0008-0000-0200-0000CD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94" name="Option Button 1998" hidden="1">
          <a:extLst>
            <a:ext uri="{63B3BB69-23CF-44E3-9099-C40C66FF867C}">
              <a14:compatExt xmlns:a14="http://schemas.microsoft.com/office/drawing/2010/main" spid="_x0000_s6094"/>
            </a:ext>
            <a:ext uri="{FF2B5EF4-FFF2-40B4-BE49-F238E27FC236}">
              <a16:creationId xmlns:a16="http://schemas.microsoft.com/office/drawing/2014/main" id="{00000000-0008-0000-0200-0000CE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95" name="Option Button 1999" hidden="1">
          <a:extLst>
            <a:ext uri="{63B3BB69-23CF-44E3-9099-C40C66FF867C}">
              <a14:compatExt xmlns:a14="http://schemas.microsoft.com/office/drawing/2010/main" spid="_x0000_s6095"/>
            </a:ext>
            <a:ext uri="{FF2B5EF4-FFF2-40B4-BE49-F238E27FC236}">
              <a16:creationId xmlns:a16="http://schemas.microsoft.com/office/drawing/2014/main" id="{00000000-0008-0000-0200-0000CF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96" name="Option Button 2000" hidden="1">
          <a:extLst>
            <a:ext uri="{63B3BB69-23CF-44E3-9099-C40C66FF867C}">
              <a14:compatExt xmlns:a14="http://schemas.microsoft.com/office/drawing/2010/main" spid="_x0000_s6096"/>
            </a:ext>
            <a:ext uri="{FF2B5EF4-FFF2-40B4-BE49-F238E27FC236}">
              <a16:creationId xmlns:a16="http://schemas.microsoft.com/office/drawing/2014/main" id="{00000000-0008-0000-0200-0000D0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97" name="Option Button 2001" hidden="1">
          <a:extLst>
            <a:ext uri="{63B3BB69-23CF-44E3-9099-C40C66FF867C}">
              <a14:compatExt xmlns:a14="http://schemas.microsoft.com/office/drawing/2010/main" spid="_x0000_s6097"/>
            </a:ext>
            <a:ext uri="{FF2B5EF4-FFF2-40B4-BE49-F238E27FC236}">
              <a16:creationId xmlns:a16="http://schemas.microsoft.com/office/drawing/2014/main" id="{00000000-0008-0000-0200-0000D1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98" name="Option Button 2002" hidden="1">
          <a:extLst>
            <a:ext uri="{63B3BB69-23CF-44E3-9099-C40C66FF867C}">
              <a14:compatExt xmlns:a14="http://schemas.microsoft.com/office/drawing/2010/main" spid="_x0000_s6098"/>
            </a:ext>
            <a:ext uri="{FF2B5EF4-FFF2-40B4-BE49-F238E27FC236}">
              <a16:creationId xmlns:a16="http://schemas.microsoft.com/office/drawing/2014/main" id="{00000000-0008-0000-0200-0000D2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099" name="Option Button 2003" hidden="1">
          <a:extLst>
            <a:ext uri="{63B3BB69-23CF-44E3-9099-C40C66FF867C}">
              <a14:compatExt xmlns:a14="http://schemas.microsoft.com/office/drawing/2010/main" spid="_x0000_s6099"/>
            </a:ext>
            <a:ext uri="{FF2B5EF4-FFF2-40B4-BE49-F238E27FC236}">
              <a16:creationId xmlns:a16="http://schemas.microsoft.com/office/drawing/2014/main" id="{00000000-0008-0000-0200-0000D3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00" name="Option Button 2004" hidden="1">
          <a:extLst>
            <a:ext uri="{63B3BB69-23CF-44E3-9099-C40C66FF867C}">
              <a14:compatExt xmlns:a14="http://schemas.microsoft.com/office/drawing/2010/main" spid="_x0000_s6100"/>
            </a:ext>
            <a:ext uri="{FF2B5EF4-FFF2-40B4-BE49-F238E27FC236}">
              <a16:creationId xmlns:a16="http://schemas.microsoft.com/office/drawing/2014/main" id="{00000000-0008-0000-0200-0000D4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01" name="Option Button 2005" hidden="1">
          <a:extLst>
            <a:ext uri="{63B3BB69-23CF-44E3-9099-C40C66FF867C}">
              <a14:compatExt xmlns:a14="http://schemas.microsoft.com/office/drawing/2010/main" spid="_x0000_s6101"/>
            </a:ext>
            <a:ext uri="{FF2B5EF4-FFF2-40B4-BE49-F238E27FC236}">
              <a16:creationId xmlns:a16="http://schemas.microsoft.com/office/drawing/2014/main" id="{00000000-0008-0000-0200-0000D5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02" name="Option Button 2006" hidden="1">
          <a:extLst>
            <a:ext uri="{63B3BB69-23CF-44E3-9099-C40C66FF867C}">
              <a14:compatExt xmlns:a14="http://schemas.microsoft.com/office/drawing/2010/main" spid="_x0000_s6102"/>
            </a:ext>
            <a:ext uri="{FF2B5EF4-FFF2-40B4-BE49-F238E27FC236}">
              <a16:creationId xmlns:a16="http://schemas.microsoft.com/office/drawing/2014/main" id="{00000000-0008-0000-0200-0000D6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03" name="Option Button 2007" hidden="1">
          <a:extLst>
            <a:ext uri="{63B3BB69-23CF-44E3-9099-C40C66FF867C}">
              <a14:compatExt xmlns:a14="http://schemas.microsoft.com/office/drawing/2010/main" spid="_x0000_s6103"/>
            </a:ext>
            <a:ext uri="{FF2B5EF4-FFF2-40B4-BE49-F238E27FC236}">
              <a16:creationId xmlns:a16="http://schemas.microsoft.com/office/drawing/2014/main" id="{00000000-0008-0000-0200-0000D7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04" name="Option Button 2008" hidden="1">
          <a:extLst>
            <a:ext uri="{63B3BB69-23CF-44E3-9099-C40C66FF867C}">
              <a14:compatExt xmlns:a14="http://schemas.microsoft.com/office/drawing/2010/main" spid="_x0000_s6104"/>
            </a:ext>
            <a:ext uri="{FF2B5EF4-FFF2-40B4-BE49-F238E27FC236}">
              <a16:creationId xmlns:a16="http://schemas.microsoft.com/office/drawing/2014/main" id="{00000000-0008-0000-0200-0000D8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05" name="Option Button 2009" hidden="1">
          <a:extLst>
            <a:ext uri="{63B3BB69-23CF-44E3-9099-C40C66FF867C}">
              <a14:compatExt xmlns:a14="http://schemas.microsoft.com/office/drawing/2010/main" spid="_x0000_s6105"/>
            </a:ext>
            <a:ext uri="{FF2B5EF4-FFF2-40B4-BE49-F238E27FC236}">
              <a16:creationId xmlns:a16="http://schemas.microsoft.com/office/drawing/2014/main" id="{00000000-0008-0000-0200-0000D9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06" name="Option Button 2010" hidden="1">
          <a:extLst>
            <a:ext uri="{63B3BB69-23CF-44E3-9099-C40C66FF867C}">
              <a14:compatExt xmlns:a14="http://schemas.microsoft.com/office/drawing/2010/main" spid="_x0000_s6106"/>
            </a:ext>
            <a:ext uri="{FF2B5EF4-FFF2-40B4-BE49-F238E27FC236}">
              <a16:creationId xmlns:a16="http://schemas.microsoft.com/office/drawing/2014/main" id="{00000000-0008-0000-0200-0000DA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07" name="Option Button 2011" hidden="1">
          <a:extLst>
            <a:ext uri="{63B3BB69-23CF-44E3-9099-C40C66FF867C}">
              <a14:compatExt xmlns:a14="http://schemas.microsoft.com/office/drawing/2010/main" spid="_x0000_s6107"/>
            </a:ext>
            <a:ext uri="{FF2B5EF4-FFF2-40B4-BE49-F238E27FC236}">
              <a16:creationId xmlns:a16="http://schemas.microsoft.com/office/drawing/2014/main" id="{00000000-0008-0000-0200-0000DB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08" name="Option Button 2012" hidden="1">
          <a:extLst>
            <a:ext uri="{63B3BB69-23CF-44E3-9099-C40C66FF867C}">
              <a14:compatExt xmlns:a14="http://schemas.microsoft.com/office/drawing/2010/main" spid="_x0000_s6108"/>
            </a:ext>
            <a:ext uri="{FF2B5EF4-FFF2-40B4-BE49-F238E27FC236}">
              <a16:creationId xmlns:a16="http://schemas.microsoft.com/office/drawing/2014/main" id="{00000000-0008-0000-0200-0000DC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09" name="Option Button 2013" hidden="1">
          <a:extLst>
            <a:ext uri="{63B3BB69-23CF-44E3-9099-C40C66FF867C}">
              <a14:compatExt xmlns:a14="http://schemas.microsoft.com/office/drawing/2010/main" spid="_x0000_s6109"/>
            </a:ext>
            <a:ext uri="{FF2B5EF4-FFF2-40B4-BE49-F238E27FC236}">
              <a16:creationId xmlns:a16="http://schemas.microsoft.com/office/drawing/2014/main" id="{00000000-0008-0000-0200-0000DD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10" name="Option Button 2014" hidden="1">
          <a:extLst>
            <a:ext uri="{63B3BB69-23CF-44E3-9099-C40C66FF867C}">
              <a14:compatExt xmlns:a14="http://schemas.microsoft.com/office/drawing/2010/main" spid="_x0000_s6110"/>
            </a:ext>
            <a:ext uri="{FF2B5EF4-FFF2-40B4-BE49-F238E27FC236}">
              <a16:creationId xmlns:a16="http://schemas.microsoft.com/office/drawing/2014/main" id="{00000000-0008-0000-0200-0000DE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11" name="Option Button 2015" hidden="1">
          <a:extLst>
            <a:ext uri="{63B3BB69-23CF-44E3-9099-C40C66FF867C}">
              <a14:compatExt xmlns:a14="http://schemas.microsoft.com/office/drawing/2010/main" spid="_x0000_s6111"/>
            </a:ext>
            <a:ext uri="{FF2B5EF4-FFF2-40B4-BE49-F238E27FC236}">
              <a16:creationId xmlns:a16="http://schemas.microsoft.com/office/drawing/2014/main" id="{00000000-0008-0000-0200-0000DF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12" name="Option Button 2016" hidden="1">
          <a:extLst>
            <a:ext uri="{63B3BB69-23CF-44E3-9099-C40C66FF867C}">
              <a14:compatExt xmlns:a14="http://schemas.microsoft.com/office/drawing/2010/main" spid="_x0000_s6112"/>
            </a:ext>
            <a:ext uri="{FF2B5EF4-FFF2-40B4-BE49-F238E27FC236}">
              <a16:creationId xmlns:a16="http://schemas.microsoft.com/office/drawing/2014/main" id="{00000000-0008-0000-0200-0000E0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13" name="Option Button 2017" hidden="1">
          <a:extLst>
            <a:ext uri="{63B3BB69-23CF-44E3-9099-C40C66FF867C}">
              <a14:compatExt xmlns:a14="http://schemas.microsoft.com/office/drawing/2010/main" spid="_x0000_s6113"/>
            </a:ext>
            <a:ext uri="{FF2B5EF4-FFF2-40B4-BE49-F238E27FC236}">
              <a16:creationId xmlns:a16="http://schemas.microsoft.com/office/drawing/2014/main" id="{00000000-0008-0000-0200-0000E1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14" name="Option Button 2018" hidden="1">
          <a:extLst>
            <a:ext uri="{63B3BB69-23CF-44E3-9099-C40C66FF867C}">
              <a14:compatExt xmlns:a14="http://schemas.microsoft.com/office/drawing/2010/main" spid="_x0000_s6114"/>
            </a:ext>
            <a:ext uri="{FF2B5EF4-FFF2-40B4-BE49-F238E27FC236}">
              <a16:creationId xmlns:a16="http://schemas.microsoft.com/office/drawing/2014/main" id="{00000000-0008-0000-0200-0000E2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15" name="Option Button 2019" hidden="1">
          <a:extLst>
            <a:ext uri="{63B3BB69-23CF-44E3-9099-C40C66FF867C}">
              <a14:compatExt xmlns:a14="http://schemas.microsoft.com/office/drawing/2010/main" spid="_x0000_s6115"/>
            </a:ext>
            <a:ext uri="{FF2B5EF4-FFF2-40B4-BE49-F238E27FC236}">
              <a16:creationId xmlns:a16="http://schemas.microsoft.com/office/drawing/2014/main" id="{00000000-0008-0000-0200-0000E3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16" name="Option Button 2020" hidden="1">
          <a:extLst>
            <a:ext uri="{63B3BB69-23CF-44E3-9099-C40C66FF867C}">
              <a14:compatExt xmlns:a14="http://schemas.microsoft.com/office/drawing/2010/main" spid="_x0000_s6116"/>
            </a:ext>
            <a:ext uri="{FF2B5EF4-FFF2-40B4-BE49-F238E27FC236}">
              <a16:creationId xmlns:a16="http://schemas.microsoft.com/office/drawing/2014/main" id="{00000000-0008-0000-0200-0000E4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17" name="Option Button 2021" hidden="1">
          <a:extLst>
            <a:ext uri="{63B3BB69-23CF-44E3-9099-C40C66FF867C}">
              <a14:compatExt xmlns:a14="http://schemas.microsoft.com/office/drawing/2010/main" spid="_x0000_s6117"/>
            </a:ext>
            <a:ext uri="{FF2B5EF4-FFF2-40B4-BE49-F238E27FC236}">
              <a16:creationId xmlns:a16="http://schemas.microsoft.com/office/drawing/2014/main" id="{00000000-0008-0000-0200-0000E5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18" name="Option Button 2022" hidden="1">
          <a:extLst>
            <a:ext uri="{63B3BB69-23CF-44E3-9099-C40C66FF867C}">
              <a14:compatExt xmlns:a14="http://schemas.microsoft.com/office/drawing/2010/main" spid="_x0000_s6118"/>
            </a:ext>
            <a:ext uri="{FF2B5EF4-FFF2-40B4-BE49-F238E27FC236}">
              <a16:creationId xmlns:a16="http://schemas.microsoft.com/office/drawing/2014/main" id="{00000000-0008-0000-0200-0000E6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19" name="Option Button 2023" hidden="1">
          <a:extLst>
            <a:ext uri="{63B3BB69-23CF-44E3-9099-C40C66FF867C}">
              <a14:compatExt xmlns:a14="http://schemas.microsoft.com/office/drawing/2010/main" spid="_x0000_s6119"/>
            </a:ext>
            <a:ext uri="{FF2B5EF4-FFF2-40B4-BE49-F238E27FC236}">
              <a16:creationId xmlns:a16="http://schemas.microsoft.com/office/drawing/2014/main" id="{00000000-0008-0000-0200-0000E7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20" name="Option Button 2024" hidden="1">
          <a:extLst>
            <a:ext uri="{63B3BB69-23CF-44E3-9099-C40C66FF867C}">
              <a14:compatExt xmlns:a14="http://schemas.microsoft.com/office/drawing/2010/main" spid="_x0000_s6120"/>
            </a:ext>
            <a:ext uri="{FF2B5EF4-FFF2-40B4-BE49-F238E27FC236}">
              <a16:creationId xmlns:a16="http://schemas.microsoft.com/office/drawing/2014/main" id="{00000000-0008-0000-0200-0000E8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21" name="Option Button 2025" hidden="1">
          <a:extLst>
            <a:ext uri="{63B3BB69-23CF-44E3-9099-C40C66FF867C}">
              <a14:compatExt xmlns:a14="http://schemas.microsoft.com/office/drawing/2010/main" spid="_x0000_s6121"/>
            </a:ext>
            <a:ext uri="{FF2B5EF4-FFF2-40B4-BE49-F238E27FC236}">
              <a16:creationId xmlns:a16="http://schemas.microsoft.com/office/drawing/2014/main" id="{00000000-0008-0000-0200-0000E9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22" name="Option Button 2026" hidden="1">
          <a:extLst>
            <a:ext uri="{63B3BB69-23CF-44E3-9099-C40C66FF867C}">
              <a14:compatExt xmlns:a14="http://schemas.microsoft.com/office/drawing/2010/main" spid="_x0000_s6122"/>
            </a:ext>
            <a:ext uri="{FF2B5EF4-FFF2-40B4-BE49-F238E27FC236}">
              <a16:creationId xmlns:a16="http://schemas.microsoft.com/office/drawing/2014/main" id="{00000000-0008-0000-0200-0000EA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23" name="Option Button 2027" hidden="1">
          <a:extLst>
            <a:ext uri="{63B3BB69-23CF-44E3-9099-C40C66FF867C}">
              <a14:compatExt xmlns:a14="http://schemas.microsoft.com/office/drawing/2010/main" spid="_x0000_s6123"/>
            </a:ext>
            <a:ext uri="{FF2B5EF4-FFF2-40B4-BE49-F238E27FC236}">
              <a16:creationId xmlns:a16="http://schemas.microsoft.com/office/drawing/2014/main" id="{00000000-0008-0000-0200-0000EB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24" name="Option Button 2028" hidden="1">
          <a:extLst>
            <a:ext uri="{63B3BB69-23CF-44E3-9099-C40C66FF867C}">
              <a14:compatExt xmlns:a14="http://schemas.microsoft.com/office/drawing/2010/main" spid="_x0000_s6124"/>
            </a:ext>
            <a:ext uri="{FF2B5EF4-FFF2-40B4-BE49-F238E27FC236}">
              <a16:creationId xmlns:a16="http://schemas.microsoft.com/office/drawing/2014/main" id="{00000000-0008-0000-0200-0000EC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25" name="Option Button 2029" hidden="1">
          <a:extLst>
            <a:ext uri="{63B3BB69-23CF-44E3-9099-C40C66FF867C}">
              <a14:compatExt xmlns:a14="http://schemas.microsoft.com/office/drawing/2010/main" spid="_x0000_s6125"/>
            </a:ext>
            <a:ext uri="{FF2B5EF4-FFF2-40B4-BE49-F238E27FC236}">
              <a16:creationId xmlns:a16="http://schemas.microsoft.com/office/drawing/2014/main" id="{00000000-0008-0000-0200-0000ED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26" name="Option Button 2030" hidden="1">
          <a:extLst>
            <a:ext uri="{63B3BB69-23CF-44E3-9099-C40C66FF867C}">
              <a14:compatExt xmlns:a14="http://schemas.microsoft.com/office/drawing/2010/main" spid="_x0000_s6126"/>
            </a:ext>
            <a:ext uri="{FF2B5EF4-FFF2-40B4-BE49-F238E27FC236}">
              <a16:creationId xmlns:a16="http://schemas.microsoft.com/office/drawing/2014/main" id="{00000000-0008-0000-0200-0000EE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27" name="Option Button 2031" hidden="1">
          <a:extLst>
            <a:ext uri="{63B3BB69-23CF-44E3-9099-C40C66FF867C}">
              <a14:compatExt xmlns:a14="http://schemas.microsoft.com/office/drawing/2010/main" spid="_x0000_s6127"/>
            </a:ext>
            <a:ext uri="{FF2B5EF4-FFF2-40B4-BE49-F238E27FC236}">
              <a16:creationId xmlns:a16="http://schemas.microsoft.com/office/drawing/2014/main" id="{00000000-0008-0000-0200-0000EF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28" name="Option Button 2032" hidden="1">
          <a:extLst>
            <a:ext uri="{63B3BB69-23CF-44E3-9099-C40C66FF867C}">
              <a14:compatExt xmlns:a14="http://schemas.microsoft.com/office/drawing/2010/main" spid="_x0000_s6128"/>
            </a:ext>
            <a:ext uri="{FF2B5EF4-FFF2-40B4-BE49-F238E27FC236}">
              <a16:creationId xmlns:a16="http://schemas.microsoft.com/office/drawing/2014/main" id="{00000000-0008-0000-0200-0000F0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29" name="Option Button 2033" hidden="1">
          <a:extLst>
            <a:ext uri="{63B3BB69-23CF-44E3-9099-C40C66FF867C}">
              <a14:compatExt xmlns:a14="http://schemas.microsoft.com/office/drawing/2010/main" spid="_x0000_s6129"/>
            </a:ext>
            <a:ext uri="{FF2B5EF4-FFF2-40B4-BE49-F238E27FC236}">
              <a16:creationId xmlns:a16="http://schemas.microsoft.com/office/drawing/2014/main" id="{00000000-0008-0000-0200-0000F1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30" name="Option Button 2034" hidden="1">
          <a:extLst>
            <a:ext uri="{63B3BB69-23CF-44E3-9099-C40C66FF867C}">
              <a14:compatExt xmlns:a14="http://schemas.microsoft.com/office/drawing/2010/main" spid="_x0000_s6130"/>
            </a:ext>
            <a:ext uri="{FF2B5EF4-FFF2-40B4-BE49-F238E27FC236}">
              <a16:creationId xmlns:a16="http://schemas.microsoft.com/office/drawing/2014/main" id="{00000000-0008-0000-0200-0000F2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31" name="Option Button 2035" hidden="1">
          <a:extLst>
            <a:ext uri="{63B3BB69-23CF-44E3-9099-C40C66FF867C}">
              <a14:compatExt xmlns:a14="http://schemas.microsoft.com/office/drawing/2010/main" spid="_x0000_s6131"/>
            </a:ext>
            <a:ext uri="{FF2B5EF4-FFF2-40B4-BE49-F238E27FC236}">
              <a16:creationId xmlns:a16="http://schemas.microsoft.com/office/drawing/2014/main" id="{00000000-0008-0000-0200-0000F3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32" name="Option Button 2036" hidden="1">
          <a:extLst>
            <a:ext uri="{63B3BB69-23CF-44E3-9099-C40C66FF867C}">
              <a14:compatExt xmlns:a14="http://schemas.microsoft.com/office/drawing/2010/main" spid="_x0000_s6132"/>
            </a:ext>
            <a:ext uri="{FF2B5EF4-FFF2-40B4-BE49-F238E27FC236}">
              <a16:creationId xmlns:a16="http://schemas.microsoft.com/office/drawing/2014/main" id="{00000000-0008-0000-0200-0000F4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33" name="Option Button 2037" hidden="1">
          <a:extLst>
            <a:ext uri="{63B3BB69-23CF-44E3-9099-C40C66FF867C}">
              <a14:compatExt xmlns:a14="http://schemas.microsoft.com/office/drawing/2010/main" spid="_x0000_s6133"/>
            </a:ext>
            <a:ext uri="{FF2B5EF4-FFF2-40B4-BE49-F238E27FC236}">
              <a16:creationId xmlns:a16="http://schemas.microsoft.com/office/drawing/2014/main" id="{00000000-0008-0000-0200-0000F5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34" name="Option Button 2038" hidden="1">
          <a:extLst>
            <a:ext uri="{63B3BB69-23CF-44E3-9099-C40C66FF867C}">
              <a14:compatExt xmlns:a14="http://schemas.microsoft.com/office/drawing/2010/main" spid="_x0000_s6134"/>
            </a:ext>
            <a:ext uri="{FF2B5EF4-FFF2-40B4-BE49-F238E27FC236}">
              <a16:creationId xmlns:a16="http://schemas.microsoft.com/office/drawing/2014/main" id="{00000000-0008-0000-0200-0000F6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35" name="Option Button 2039" hidden="1">
          <a:extLst>
            <a:ext uri="{63B3BB69-23CF-44E3-9099-C40C66FF867C}">
              <a14:compatExt xmlns:a14="http://schemas.microsoft.com/office/drawing/2010/main" spid="_x0000_s6135"/>
            </a:ext>
            <a:ext uri="{FF2B5EF4-FFF2-40B4-BE49-F238E27FC236}">
              <a16:creationId xmlns:a16="http://schemas.microsoft.com/office/drawing/2014/main" id="{00000000-0008-0000-0200-0000F7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36" name="Option Button 2040" hidden="1">
          <a:extLst>
            <a:ext uri="{63B3BB69-23CF-44E3-9099-C40C66FF867C}">
              <a14:compatExt xmlns:a14="http://schemas.microsoft.com/office/drawing/2010/main" spid="_x0000_s6136"/>
            </a:ext>
            <a:ext uri="{FF2B5EF4-FFF2-40B4-BE49-F238E27FC236}">
              <a16:creationId xmlns:a16="http://schemas.microsoft.com/office/drawing/2014/main" id="{00000000-0008-0000-0200-0000F8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37" name="Option Button 2041" hidden="1">
          <a:extLst>
            <a:ext uri="{63B3BB69-23CF-44E3-9099-C40C66FF867C}">
              <a14:compatExt xmlns:a14="http://schemas.microsoft.com/office/drawing/2010/main" spid="_x0000_s6137"/>
            </a:ext>
            <a:ext uri="{FF2B5EF4-FFF2-40B4-BE49-F238E27FC236}">
              <a16:creationId xmlns:a16="http://schemas.microsoft.com/office/drawing/2014/main" id="{00000000-0008-0000-0200-0000F9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38" name="Option Button 2042" hidden="1">
          <a:extLst>
            <a:ext uri="{63B3BB69-23CF-44E3-9099-C40C66FF867C}">
              <a14:compatExt xmlns:a14="http://schemas.microsoft.com/office/drawing/2010/main" spid="_x0000_s6138"/>
            </a:ext>
            <a:ext uri="{FF2B5EF4-FFF2-40B4-BE49-F238E27FC236}">
              <a16:creationId xmlns:a16="http://schemas.microsoft.com/office/drawing/2014/main" id="{00000000-0008-0000-0200-0000FA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39" name="Option Button 2043" hidden="1">
          <a:extLst>
            <a:ext uri="{63B3BB69-23CF-44E3-9099-C40C66FF867C}">
              <a14:compatExt xmlns:a14="http://schemas.microsoft.com/office/drawing/2010/main" spid="_x0000_s6139"/>
            </a:ext>
            <a:ext uri="{FF2B5EF4-FFF2-40B4-BE49-F238E27FC236}">
              <a16:creationId xmlns:a16="http://schemas.microsoft.com/office/drawing/2014/main" id="{00000000-0008-0000-0200-0000FB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40" name="Option Button 2044" hidden="1">
          <a:extLst>
            <a:ext uri="{63B3BB69-23CF-44E3-9099-C40C66FF867C}">
              <a14:compatExt xmlns:a14="http://schemas.microsoft.com/office/drawing/2010/main" spid="_x0000_s6140"/>
            </a:ext>
            <a:ext uri="{FF2B5EF4-FFF2-40B4-BE49-F238E27FC236}">
              <a16:creationId xmlns:a16="http://schemas.microsoft.com/office/drawing/2014/main" id="{00000000-0008-0000-0200-0000FC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41" name="Option Button 2045" hidden="1">
          <a:extLst>
            <a:ext uri="{63B3BB69-23CF-44E3-9099-C40C66FF867C}">
              <a14:compatExt xmlns:a14="http://schemas.microsoft.com/office/drawing/2010/main" spid="_x0000_s6141"/>
            </a:ext>
            <a:ext uri="{FF2B5EF4-FFF2-40B4-BE49-F238E27FC236}">
              <a16:creationId xmlns:a16="http://schemas.microsoft.com/office/drawing/2014/main" id="{00000000-0008-0000-0200-0000FD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42" name="Option Button 2046" hidden="1">
          <a:extLst>
            <a:ext uri="{63B3BB69-23CF-44E3-9099-C40C66FF867C}">
              <a14:compatExt xmlns:a14="http://schemas.microsoft.com/office/drawing/2010/main" spid="_x0000_s6142"/>
            </a:ext>
            <a:ext uri="{FF2B5EF4-FFF2-40B4-BE49-F238E27FC236}">
              <a16:creationId xmlns:a16="http://schemas.microsoft.com/office/drawing/2014/main" id="{00000000-0008-0000-0200-0000FE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43" name="Option Button 2047" hidden="1">
          <a:extLst>
            <a:ext uri="{63B3BB69-23CF-44E3-9099-C40C66FF867C}">
              <a14:compatExt xmlns:a14="http://schemas.microsoft.com/office/drawing/2010/main" spid="_x0000_s6143"/>
            </a:ext>
            <a:ext uri="{FF2B5EF4-FFF2-40B4-BE49-F238E27FC236}">
              <a16:creationId xmlns:a16="http://schemas.microsoft.com/office/drawing/2014/main" id="{00000000-0008-0000-0200-0000FF1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44" name="Option Button 2048" hidden="1">
          <a:extLst>
            <a:ext uri="{63B3BB69-23CF-44E3-9099-C40C66FF867C}">
              <a14:compatExt xmlns:a14="http://schemas.microsoft.com/office/drawing/2010/main" spid="_x0000_s6144"/>
            </a:ext>
            <a:ext uri="{FF2B5EF4-FFF2-40B4-BE49-F238E27FC236}">
              <a16:creationId xmlns:a16="http://schemas.microsoft.com/office/drawing/2014/main" id="{00000000-0008-0000-0200-00000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45" name="Option Button 2049" hidden="1">
          <a:extLst>
            <a:ext uri="{63B3BB69-23CF-44E3-9099-C40C66FF867C}">
              <a14:compatExt xmlns:a14="http://schemas.microsoft.com/office/drawing/2010/main"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46" name="Option Button 2050" hidden="1">
          <a:extLst>
            <a:ext uri="{63B3BB69-23CF-44E3-9099-C40C66FF867C}">
              <a14:compatExt xmlns:a14="http://schemas.microsoft.com/office/drawing/2010/main"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47" name="Option Button 2051" hidden="1">
          <a:extLst>
            <a:ext uri="{63B3BB69-23CF-44E3-9099-C40C66FF867C}">
              <a14:compatExt xmlns:a14="http://schemas.microsoft.com/office/drawing/2010/main"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48" name="Option Button 2052" hidden="1">
          <a:extLst>
            <a:ext uri="{63B3BB69-23CF-44E3-9099-C40C66FF867C}">
              <a14:compatExt xmlns:a14="http://schemas.microsoft.com/office/drawing/2010/main"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49" name="Option Button 2053" hidden="1">
          <a:extLst>
            <a:ext uri="{63B3BB69-23CF-44E3-9099-C40C66FF867C}">
              <a14:compatExt xmlns:a14="http://schemas.microsoft.com/office/drawing/2010/main"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50" name="Option Button 2054" hidden="1">
          <a:extLst>
            <a:ext uri="{63B3BB69-23CF-44E3-9099-C40C66FF867C}">
              <a14:compatExt xmlns:a14="http://schemas.microsoft.com/office/drawing/2010/main"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51" name="Option Button 2055" hidden="1">
          <a:extLst>
            <a:ext uri="{63B3BB69-23CF-44E3-9099-C40C66FF867C}">
              <a14:compatExt xmlns:a14="http://schemas.microsoft.com/office/drawing/2010/main"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52" name="Option Button 2056" hidden="1">
          <a:extLst>
            <a:ext uri="{63B3BB69-23CF-44E3-9099-C40C66FF867C}">
              <a14:compatExt xmlns:a14="http://schemas.microsoft.com/office/drawing/2010/main"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53" name="Option Button 2057" hidden="1">
          <a:extLst>
            <a:ext uri="{63B3BB69-23CF-44E3-9099-C40C66FF867C}">
              <a14:compatExt xmlns:a14="http://schemas.microsoft.com/office/drawing/2010/main"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54" name="Option Button 2058" hidden="1">
          <a:extLst>
            <a:ext uri="{63B3BB69-23CF-44E3-9099-C40C66FF867C}">
              <a14:compatExt xmlns:a14="http://schemas.microsoft.com/office/drawing/2010/main" spid="_x0000_s6154"/>
            </a:ext>
            <a:ext uri="{FF2B5EF4-FFF2-40B4-BE49-F238E27FC236}">
              <a16:creationId xmlns:a16="http://schemas.microsoft.com/office/drawing/2014/main" id="{00000000-0008-0000-0200-00000A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55" name="Option Button 2059" hidden="1">
          <a:extLst>
            <a:ext uri="{63B3BB69-23CF-44E3-9099-C40C66FF867C}">
              <a14:compatExt xmlns:a14="http://schemas.microsoft.com/office/drawing/2010/main" spid="_x0000_s6155"/>
            </a:ext>
            <a:ext uri="{FF2B5EF4-FFF2-40B4-BE49-F238E27FC236}">
              <a16:creationId xmlns:a16="http://schemas.microsoft.com/office/drawing/2014/main" id="{00000000-0008-0000-0200-00000B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56" name="Option Button 2060" hidden="1">
          <a:extLst>
            <a:ext uri="{63B3BB69-23CF-44E3-9099-C40C66FF867C}">
              <a14:compatExt xmlns:a14="http://schemas.microsoft.com/office/drawing/2010/main" spid="_x0000_s6156"/>
            </a:ext>
            <a:ext uri="{FF2B5EF4-FFF2-40B4-BE49-F238E27FC236}">
              <a16:creationId xmlns:a16="http://schemas.microsoft.com/office/drawing/2014/main" id="{00000000-0008-0000-0200-00000C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57" name="Option Button 2061" hidden="1">
          <a:extLst>
            <a:ext uri="{63B3BB69-23CF-44E3-9099-C40C66FF867C}">
              <a14:compatExt xmlns:a14="http://schemas.microsoft.com/office/drawing/2010/main" spid="_x0000_s6157"/>
            </a:ext>
            <a:ext uri="{FF2B5EF4-FFF2-40B4-BE49-F238E27FC236}">
              <a16:creationId xmlns:a16="http://schemas.microsoft.com/office/drawing/2014/main" id="{00000000-0008-0000-0200-00000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58" name="Option Button 2062" hidden="1">
          <a:extLst>
            <a:ext uri="{63B3BB69-23CF-44E3-9099-C40C66FF867C}">
              <a14:compatExt xmlns:a14="http://schemas.microsoft.com/office/drawing/2010/main" spid="_x0000_s6158"/>
            </a:ext>
            <a:ext uri="{FF2B5EF4-FFF2-40B4-BE49-F238E27FC236}">
              <a16:creationId xmlns:a16="http://schemas.microsoft.com/office/drawing/2014/main" id="{00000000-0008-0000-0200-00000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59" name="Option Button 2063" hidden="1">
          <a:extLst>
            <a:ext uri="{63B3BB69-23CF-44E3-9099-C40C66FF867C}">
              <a14:compatExt xmlns:a14="http://schemas.microsoft.com/office/drawing/2010/main" spid="_x0000_s6159"/>
            </a:ext>
            <a:ext uri="{FF2B5EF4-FFF2-40B4-BE49-F238E27FC236}">
              <a16:creationId xmlns:a16="http://schemas.microsoft.com/office/drawing/2014/main" id="{00000000-0008-0000-0200-00000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60" name="Option Button 2064" hidden="1">
          <a:extLst>
            <a:ext uri="{63B3BB69-23CF-44E3-9099-C40C66FF867C}">
              <a14:compatExt xmlns:a14="http://schemas.microsoft.com/office/drawing/2010/main" spid="_x0000_s6160"/>
            </a:ext>
            <a:ext uri="{FF2B5EF4-FFF2-40B4-BE49-F238E27FC236}">
              <a16:creationId xmlns:a16="http://schemas.microsoft.com/office/drawing/2014/main" id="{00000000-0008-0000-0200-00001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61" name="Option Button 2065" hidden="1">
          <a:extLst>
            <a:ext uri="{63B3BB69-23CF-44E3-9099-C40C66FF867C}">
              <a14:compatExt xmlns:a14="http://schemas.microsoft.com/office/drawing/2010/main" spid="_x0000_s6161"/>
            </a:ext>
            <a:ext uri="{FF2B5EF4-FFF2-40B4-BE49-F238E27FC236}">
              <a16:creationId xmlns:a16="http://schemas.microsoft.com/office/drawing/2014/main" id="{00000000-0008-0000-0200-00001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62" name="Option Button 2066" hidden="1">
          <a:extLst>
            <a:ext uri="{63B3BB69-23CF-44E3-9099-C40C66FF867C}">
              <a14:compatExt xmlns:a14="http://schemas.microsoft.com/office/drawing/2010/main" spid="_x0000_s6162"/>
            </a:ext>
            <a:ext uri="{FF2B5EF4-FFF2-40B4-BE49-F238E27FC236}">
              <a16:creationId xmlns:a16="http://schemas.microsoft.com/office/drawing/2014/main" id="{00000000-0008-0000-0200-00001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63" name="Option Button 2067" hidden="1">
          <a:extLst>
            <a:ext uri="{63B3BB69-23CF-44E3-9099-C40C66FF867C}">
              <a14:compatExt xmlns:a14="http://schemas.microsoft.com/office/drawing/2010/main" spid="_x0000_s6163"/>
            </a:ext>
            <a:ext uri="{FF2B5EF4-FFF2-40B4-BE49-F238E27FC236}">
              <a16:creationId xmlns:a16="http://schemas.microsoft.com/office/drawing/2014/main" id="{00000000-0008-0000-0200-00001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64" name="Option Button 2068" hidden="1">
          <a:extLst>
            <a:ext uri="{63B3BB69-23CF-44E3-9099-C40C66FF867C}">
              <a14:compatExt xmlns:a14="http://schemas.microsoft.com/office/drawing/2010/main" spid="_x0000_s6164"/>
            </a:ext>
            <a:ext uri="{FF2B5EF4-FFF2-40B4-BE49-F238E27FC236}">
              <a16:creationId xmlns:a16="http://schemas.microsoft.com/office/drawing/2014/main" id="{00000000-0008-0000-0200-00001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65" name="Option Button 2069" hidden="1">
          <a:extLst>
            <a:ext uri="{63B3BB69-23CF-44E3-9099-C40C66FF867C}">
              <a14:compatExt xmlns:a14="http://schemas.microsoft.com/office/drawing/2010/main" spid="_x0000_s6165"/>
            </a:ext>
            <a:ext uri="{FF2B5EF4-FFF2-40B4-BE49-F238E27FC236}">
              <a16:creationId xmlns:a16="http://schemas.microsoft.com/office/drawing/2014/main" id="{00000000-0008-0000-0200-00001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66" name="Option Button 2070" hidden="1">
          <a:extLst>
            <a:ext uri="{63B3BB69-23CF-44E3-9099-C40C66FF867C}">
              <a14:compatExt xmlns:a14="http://schemas.microsoft.com/office/drawing/2010/main" spid="_x0000_s6166"/>
            </a:ext>
            <a:ext uri="{FF2B5EF4-FFF2-40B4-BE49-F238E27FC236}">
              <a16:creationId xmlns:a16="http://schemas.microsoft.com/office/drawing/2014/main" id="{00000000-0008-0000-0200-000016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67" name="Option Button 2071" hidden="1">
          <a:extLst>
            <a:ext uri="{63B3BB69-23CF-44E3-9099-C40C66FF867C}">
              <a14:compatExt xmlns:a14="http://schemas.microsoft.com/office/drawing/2010/main" spid="_x0000_s6167"/>
            </a:ext>
            <a:ext uri="{FF2B5EF4-FFF2-40B4-BE49-F238E27FC236}">
              <a16:creationId xmlns:a16="http://schemas.microsoft.com/office/drawing/2014/main" id="{00000000-0008-0000-0200-000017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68" name="Option Button 2072" hidden="1">
          <a:extLst>
            <a:ext uri="{63B3BB69-23CF-44E3-9099-C40C66FF867C}">
              <a14:compatExt xmlns:a14="http://schemas.microsoft.com/office/drawing/2010/main" spid="_x0000_s6168"/>
            </a:ext>
            <a:ext uri="{FF2B5EF4-FFF2-40B4-BE49-F238E27FC236}">
              <a16:creationId xmlns:a16="http://schemas.microsoft.com/office/drawing/2014/main" id="{00000000-0008-0000-0200-000018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69" name="Option Button 2073" hidden="1">
          <a:extLst>
            <a:ext uri="{63B3BB69-23CF-44E3-9099-C40C66FF867C}">
              <a14:compatExt xmlns:a14="http://schemas.microsoft.com/office/drawing/2010/main" spid="_x0000_s6169"/>
            </a:ext>
            <a:ext uri="{FF2B5EF4-FFF2-40B4-BE49-F238E27FC236}">
              <a16:creationId xmlns:a16="http://schemas.microsoft.com/office/drawing/2014/main" id="{00000000-0008-0000-0200-000019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70" name="Option Button 2074" hidden="1">
          <a:extLst>
            <a:ext uri="{63B3BB69-23CF-44E3-9099-C40C66FF867C}">
              <a14:compatExt xmlns:a14="http://schemas.microsoft.com/office/drawing/2010/main" spid="_x0000_s6170"/>
            </a:ext>
            <a:ext uri="{FF2B5EF4-FFF2-40B4-BE49-F238E27FC236}">
              <a16:creationId xmlns:a16="http://schemas.microsoft.com/office/drawing/2014/main" id="{00000000-0008-0000-0200-00001A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71" name="Option Button 2075" hidden="1">
          <a:extLst>
            <a:ext uri="{63B3BB69-23CF-44E3-9099-C40C66FF867C}">
              <a14:compatExt xmlns:a14="http://schemas.microsoft.com/office/drawing/2010/main" spid="_x0000_s6171"/>
            </a:ext>
            <a:ext uri="{FF2B5EF4-FFF2-40B4-BE49-F238E27FC236}">
              <a16:creationId xmlns:a16="http://schemas.microsoft.com/office/drawing/2014/main" id="{00000000-0008-0000-0200-00001B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72" name="Option Button 2076" hidden="1">
          <a:extLst>
            <a:ext uri="{63B3BB69-23CF-44E3-9099-C40C66FF867C}">
              <a14:compatExt xmlns:a14="http://schemas.microsoft.com/office/drawing/2010/main" spid="_x0000_s6172"/>
            </a:ext>
            <a:ext uri="{FF2B5EF4-FFF2-40B4-BE49-F238E27FC236}">
              <a16:creationId xmlns:a16="http://schemas.microsoft.com/office/drawing/2014/main" id="{00000000-0008-0000-0200-00001C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73" name="Option Button 2077" hidden="1">
          <a:extLst>
            <a:ext uri="{63B3BB69-23CF-44E3-9099-C40C66FF867C}">
              <a14:compatExt xmlns:a14="http://schemas.microsoft.com/office/drawing/2010/main" spid="_x0000_s6173"/>
            </a:ext>
            <a:ext uri="{FF2B5EF4-FFF2-40B4-BE49-F238E27FC236}">
              <a16:creationId xmlns:a16="http://schemas.microsoft.com/office/drawing/2014/main" id="{00000000-0008-0000-0200-00001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74" name="Option Button 2078" hidden="1">
          <a:extLst>
            <a:ext uri="{63B3BB69-23CF-44E3-9099-C40C66FF867C}">
              <a14:compatExt xmlns:a14="http://schemas.microsoft.com/office/drawing/2010/main" spid="_x0000_s6174"/>
            </a:ext>
            <a:ext uri="{FF2B5EF4-FFF2-40B4-BE49-F238E27FC236}">
              <a16:creationId xmlns:a16="http://schemas.microsoft.com/office/drawing/2014/main" id="{00000000-0008-0000-0200-00001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75" name="Option Button 2079" hidden="1">
          <a:extLst>
            <a:ext uri="{63B3BB69-23CF-44E3-9099-C40C66FF867C}">
              <a14:compatExt xmlns:a14="http://schemas.microsoft.com/office/drawing/2010/main" spid="_x0000_s6175"/>
            </a:ext>
            <a:ext uri="{FF2B5EF4-FFF2-40B4-BE49-F238E27FC236}">
              <a16:creationId xmlns:a16="http://schemas.microsoft.com/office/drawing/2014/main" id="{00000000-0008-0000-0200-00001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76" name="Option Button 2080" hidden="1">
          <a:extLst>
            <a:ext uri="{63B3BB69-23CF-44E3-9099-C40C66FF867C}">
              <a14:compatExt xmlns:a14="http://schemas.microsoft.com/office/drawing/2010/main" spid="_x0000_s6176"/>
            </a:ext>
            <a:ext uri="{FF2B5EF4-FFF2-40B4-BE49-F238E27FC236}">
              <a16:creationId xmlns:a16="http://schemas.microsoft.com/office/drawing/2014/main" id="{00000000-0008-0000-0200-00002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77" name="Option Button 2081" hidden="1">
          <a:extLst>
            <a:ext uri="{63B3BB69-23CF-44E3-9099-C40C66FF867C}">
              <a14:compatExt xmlns:a14="http://schemas.microsoft.com/office/drawing/2010/main" spid="_x0000_s6177"/>
            </a:ext>
            <a:ext uri="{FF2B5EF4-FFF2-40B4-BE49-F238E27FC236}">
              <a16:creationId xmlns:a16="http://schemas.microsoft.com/office/drawing/2014/main" id="{00000000-0008-0000-0200-00002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78" name="Option Button 2082" hidden="1">
          <a:extLst>
            <a:ext uri="{63B3BB69-23CF-44E3-9099-C40C66FF867C}">
              <a14:compatExt xmlns:a14="http://schemas.microsoft.com/office/drawing/2010/main" spid="_x0000_s6178"/>
            </a:ext>
            <a:ext uri="{FF2B5EF4-FFF2-40B4-BE49-F238E27FC236}">
              <a16:creationId xmlns:a16="http://schemas.microsoft.com/office/drawing/2014/main" id="{00000000-0008-0000-0200-00002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79" name="Option Button 2083" hidden="1">
          <a:extLst>
            <a:ext uri="{63B3BB69-23CF-44E3-9099-C40C66FF867C}">
              <a14:compatExt xmlns:a14="http://schemas.microsoft.com/office/drawing/2010/main" spid="_x0000_s6179"/>
            </a:ext>
            <a:ext uri="{FF2B5EF4-FFF2-40B4-BE49-F238E27FC236}">
              <a16:creationId xmlns:a16="http://schemas.microsoft.com/office/drawing/2014/main" id="{00000000-0008-0000-0200-00002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80" name="Option Button 2084" hidden="1">
          <a:extLst>
            <a:ext uri="{63B3BB69-23CF-44E3-9099-C40C66FF867C}">
              <a14:compatExt xmlns:a14="http://schemas.microsoft.com/office/drawing/2010/main" spid="_x0000_s6180"/>
            </a:ext>
            <a:ext uri="{FF2B5EF4-FFF2-40B4-BE49-F238E27FC236}">
              <a16:creationId xmlns:a16="http://schemas.microsoft.com/office/drawing/2014/main" id="{00000000-0008-0000-0200-00002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81" name="Option Button 2085" hidden="1">
          <a:extLst>
            <a:ext uri="{63B3BB69-23CF-44E3-9099-C40C66FF867C}">
              <a14:compatExt xmlns:a14="http://schemas.microsoft.com/office/drawing/2010/main" spid="_x0000_s6181"/>
            </a:ext>
            <a:ext uri="{FF2B5EF4-FFF2-40B4-BE49-F238E27FC236}">
              <a16:creationId xmlns:a16="http://schemas.microsoft.com/office/drawing/2014/main" id="{00000000-0008-0000-0200-00002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82" name="Option Button 2086" hidden="1">
          <a:extLst>
            <a:ext uri="{63B3BB69-23CF-44E3-9099-C40C66FF867C}">
              <a14:compatExt xmlns:a14="http://schemas.microsoft.com/office/drawing/2010/main" spid="_x0000_s6182"/>
            </a:ext>
            <a:ext uri="{FF2B5EF4-FFF2-40B4-BE49-F238E27FC236}">
              <a16:creationId xmlns:a16="http://schemas.microsoft.com/office/drawing/2014/main" id="{00000000-0008-0000-0200-000026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83" name="Option Button 2087" hidden="1">
          <a:extLst>
            <a:ext uri="{63B3BB69-23CF-44E3-9099-C40C66FF867C}">
              <a14:compatExt xmlns:a14="http://schemas.microsoft.com/office/drawing/2010/main" spid="_x0000_s6183"/>
            </a:ext>
            <a:ext uri="{FF2B5EF4-FFF2-40B4-BE49-F238E27FC236}">
              <a16:creationId xmlns:a16="http://schemas.microsoft.com/office/drawing/2014/main" id="{00000000-0008-0000-0200-000027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84" name="Option Button 2088" hidden="1">
          <a:extLst>
            <a:ext uri="{63B3BB69-23CF-44E3-9099-C40C66FF867C}">
              <a14:compatExt xmlns:a14="http://schemas.microsoft.com/office/drawing/2010/main" spid="_x0000_s6184"/>
            </a:ext>
            <a:ext uri="{FF2B5EF4-FFF2-40B4-BE49-F238E27FC236}">
              <a16:creationId xmlns:a16="http://schemas.microsoft.com/office/drawing/2014/main" id="{00000000-0008-0000-0200-000028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85" name="Option Button 2089" hidden="1">
          <a:extLst>
            <a:ext uri="{63B3BB69-23CF-44E3-9099-C40C66FF867C}">
              <a14:compatExt xmlns:a14="http://schemas.microsoft.com/office/drawing/2010/main" spid="_x0000_s6185"/>
            </a:ext>
            <a:ext uri="{FF2B5EF4-FFF2-40B4-BE49-F238E27FC236}">
              <a16:creationId xmlns:a16="http://schemas.microsoft.com/office/drawing/2014/main" id="{00000000-0008-0000-0200-000029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86" name="Option Button 2090" hidden="1">
          <a:extLst>
            <a:ext uri="{63B3BB69-23CF-44E3-9099-C40C66FF867C}">
              <a14:compatExt xmlns:a14="http://schemas.microsoft.com/office/drawing/2010/main" spid="_x0000_s6186"/>
            </a:ext>
            <a:ext uri="{FF2B5EF4-FFF2-40B4-BE49-F238E27FC236}">
              <a16:creationId xmlns:a16="http://schemas.microsoft.com/office/drawing/2014/main" id="{00000000-0008-0000-0200-00002A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87" name="Option Button 2091" hidden="1">
          <a:extLst>
            <a:ext uri="{63B3BB69-23CF-44E3-9099-C40C66FF867C}">
              <a14:compatExt xmlns:a14="http://schemas.microsoft.com/office/drawing/2010/main" spid="_x0000_s6187"/>
            </a:ext>
            <a:ext uri="{FF2B5EF4-FFF2-40B4-BE49-F238E27FC236}">
              <a16:creationId xmlns:a16="http://schemas.microsoft.com/office/drawing/2014/main" id="{00000000-0008-0000-0200-00002B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88" name="Option Button 2092" hidden="1">
          <a:extLst>
            <a:ext uri="{63B3BB69-23CF-44E3-9099-C40C66FF867C}">
              <a14:compatExt xmlns:a14="http://schemas.microsoft.com/office/drawing/2010/main" spid="_x0000_s6188"/>
            </a:ext>
            <a:ext uri="{FF2B5EF4-FFF2-40B4-BE49-F238E27FC236}">
              <a16:creationId xmlns:a16="http://schemas.microsoft.com/office/drawing/2014/main" id="{00000000-0008-0000-0200-00002C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89" name="Option Button 2093" hidden="1">
          <a:extLst>
            <a:ext uri="{63B3BB69-23CF-44E3-9099-C40C66FF867C}">
              <a14:compatExt xmlns:a14="http://schemas.microsoft.com/office/drawing/2010/main" spid="_x0000_s6189"/>
            </a:ext>
            <a:ext uri="{FF2B5EF4-FFF2-40B4-BE49-F238E27FC236}">
              <a16:creationId xmlns:a16="http://schemas.microsoft.com/office/drawing/2014/main" id="{00000000-0008-0000-0200-00002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90" name="Option Button 2094" hidden="1">
          <a:extLst>
            <a:ext uri="{63B3BB69-23CF-44E3-9099-C40C66FF867C}">
              <a14:compatExt xmlns:a14="http://schemas.microsoft.com/office/drawing/2010/main" spid="_x0000_s6190"/>
            </a:ext>
            <a:ext uri="{FF2B5EF4-FFF2-40B4-BE49-F238E27FC236}">
              <a16:creationId xmlns:a16="http://schemas.microsoft.com/office/drawing/2014/main" id="{00000000-0008-0000-0200-00002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91" name="Option Button 2095" hidden="1">
          <a:extLst>
            <a:ext uri="{63B3BB69-23CF-44E3-9099-C40C66FF867C}">
              <a14:compatExt xmlns:a14="http://schemas.microsoft.com/office/drawing/2010/main" spid="_x0000_s6191"/>
            </a:ext>
            <a:ext uri="{FF2B5EF4-FFF2-40B4-BE49-F238E27FC236}">
              <a16:creationId xmlns:a16="http://schemas.microsoft.com/office/drawing/2014/main" id="{00000000-0008-0000-0200-00002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92" name="Option Button 2096" hidden="1">
          <a:extLst>
            <a:ext uri="{63B3BB69-23CF-44E3-9099-C40C66FF867C}">
              <a14:compatExt xmlns:a14="http://schemas.microsoft.com/office/drawing/2010/main" spid="_x0000_s6192"/>
            </a:ext>
            <a:ext uri="{FF2B5EF4-FFF2-40B4-BE49-F238E27FC236}">
              <a16:creationId xmlns:a16="http://schemas.microsoft.com/office/drawing/2014/main" id="{00000000-0008-0000-0200-00003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93" name="Option Button 2097" hidden="1">
          <a:extLst>
            <a:ext uri="{63B3BB69-23CF-44E3-9099-C40C66FF867C}">
              <a14:compatExt xmlns:a14="http://schemas.microsoft.com/office/drawing/2010/main" spid="_x0000_s6193"/>
            </a:ext>
            <a:ext uri="{FF2B5EF4-FFF2-40B4-BE49-F238E27FC236}">
              <a16:creationId xmlns:a16="http://schemas.microsoft.com/office/drawing/2014/main" id="{00000000-0008-0000-0200-00003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94" name="Option Button 2098" hidden="1">
          <a:extLst>
            <a:ext uri="{63B3BB69-23CF-44E3-9099-C40C66FF867C}">
              <a14:compatExt xmlns:a14="http://schemas.microsoft.com/office/drawing/2010/main" spid="_x0000_s6194"/>
            </a:ext>
            <a:ext uri="{FF2B5EF4-FFF2-40B4-BE49-F238E27FC236}">
              <a16:creationId xmlns:a16="http://schemas.microsoft.com/office/drawing/2014/main" id="{00000000-0008-0000-0200-00003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95" name="Option Button 2099" hidden="1">
          <a:extLst>
            <a:ext uri="{63B3BB69-23CF-44E3-9099-C40C66FF867C}">
              <a14:compatExt xmlns:a14="http://schemas.microsoft.com/office/drawing/2010/main" spid="_x0000_s6195"/>
            </a:ext>
            <a:ext uri="{FF2B5EF4-FFF2-40B4-BE49-F238E27FC236}">
              <a16:creationId xmlns:a16="http://schemas.microsoft.com/office/drawing/2014/main" id="{00000000-0008-0000-0200-00003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96" name="Option Button 2100" hidden="1">
          <a:extLst>
            <a:ext uri="{63B3BB69-23CF-44E3-9099-C40C66FF867C}">
              <a14:compatExt xmlns:a14="http://schemas.microsoft.com/office/drawing/2010/main" spid="_x0000_s6196"/>
            </a:ext>
            <a:ext uri="{FF2B5EF4-FFF2-40B4-BE49-F238E27FC236}">
              <a16:creationId xmlns:a16="http://schemas.microsoft.com/office/drawing/2014/main" id="{00000000-0008-0000-0200-00003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97" name="Option Button 2101" hidden="1">
          <a:extLst>
            <a:ext uri="{63B3BB69-23CF-44E3-9099-C40C66FF867C}">
              <a14:compatExt xmlns:a14="http://schemas.microsoft.com/office/drawing/2010/main" spid="_x0000_s6197"/>
            </a:ext>
            <a:ext uri="{FF2B5EF4-FFF2-40B4-BE49-F238E27FC236}">
              <a16:creationId xmlns:a16="http://schemas.microsoft.com/office/drawing/2014/main" id="{00000000-0008-0000-0200-00003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98" name="Option Button 2102" hidden="1">
          <a:extLst>
            <a:ext uri="{63B3BB69-23CF-44E3-9099-C40C66FF867C}">
              <a14:compatExt xmlns:a14="http://schemas.microsoft.com/office/drawing/2010/main" spid="_x0000_s6198"/>
            </a:ext>
            <a:ext uri="{FF2B5EF4-FFF2-40B4-BE49-F238E27FC236}">
              <a16:creationId xmlns:a16="http://schemas.microsoft.com/office/drawing/2014/main" id="{00000000-0008-0000-0200-000036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199" name="Option Button 2103" hidden="1">
          <a:extLst>
            <a:ext uri="{63B3BB69-23CF-44E3-9099-C40C66FF867C}">
              <a14:compatExt xmlns:a14="http://schemas.microsoft.com/office/drawing/2010/main" spid="_x0000_s6199"/>
            </a:ext>
            <a:ext uri="{FF2B5EF4-FFF2-40B4-BE49-F238E27FC236}">
              <a16:creationId xmlns:a16="http://schemas.microsoft.com/office/drawing/2014/main" id="{00000000-0008-0000-0200-000037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00" name="Option Button 2104" hidden="1">
          <a:extLst>
            <a:ext uri="{63B3BB69-23CF-44E3-9099-C40C66FF867C}">
              <a14:compatExt xmlns:a14="http://schemas.microsoft.com/office/drawing/2010/main" spid="_x0000_s6200"/>
            </a:ext>
            <a:ext uri="{FF2B5EF4-FFF2-40B4-BE49-F238E27FC236}">
              <a16:creationId xmlns:a16="http://schemas.microsoft.com/office/drawing/2014/main" id="{00000000-0008-0000-0200-000038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01" name="Option Button 2105" hidden="1">
          <a:extLst>
            <a:ext uri="{63B3BB69-23CF-44E3-9099-C40C66FF867C}">
              <a14:compatExt xmlns:a14="http://schemas.microsoft.com/office/drawing/2010/main" spid="_x0000_s6201"/>
            </a:ext>
            <a:ext uri="{FF2B5EF4-FFF2-40B4-BE49-F238E27FC236}">
              <a16:creationId xmlns:a16="http://schemas.microsoft.com/office/drawing/2014/main" id="{00000000-0008-0000-0200-000039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02" name="Option Button 2106" hidden="1">
          <a:extLst>
            <a:ext uri="{63B3BB69-23CF-44E3-9099-C40C66FF867C}">
              <a14:compatExt xmlns:a14="http://schemas.microsoft.com/office/drawing/2010/main" spid="_x0000_s6202"/>
            </a:ext>
            <a:ext uri="{FF2B5EF4-FFF2-40B4-BE49-F238E27FC236}">
              <a16:creationId xmlns:a16="http://schemas.microsoft.com/office/drawing/2014/main" id="{00000000-0008-0000-0200-00003A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03" name="Option Button 2107" hidden="1">
          <a:extLst>
            <a:ext uri="{63B3BB69-23CF-44E3-9099-C40C66FF867C}">
              <a14:compatExt xmlns:a14="http://schemas.microsoft.com/office/drawing/2010/main" spid="_x0000_s6203"/>
            </a:ext>
            <a:ext uri="{FF2B5EF4-FFF2-40B4-BE49-F238E27FC236}">
              <a16:creationId xmlns:a16="http://schemas.microsoft.com/office/drawing/2014/main" id="{00000000-0008-0000-0200-00003B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04" name="Option Button 2108" hidden="1">
          <a:extLst>
            <a:ext uri="{63B3BB69-23CF-44E3-9099-C40C66FF867C}">
              <a14:compatExt xmlns:a14="http://schemas.microsoft.com/office/drawing/2010/main" spid="_x0000_s6204"/>
            </a:ext>
            <a:ext uri="{FF2B5EF4-FFF2-40B4-BE49-F238E27FC236}">
              <a16:creationId xmlns:a16="http://schemas.microsoft.com/office/drawing/2014/main" id="{00000000-0008-0000-0200-00003C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05" name="Option Button 2109" hidden="1">
          <a:extLst>
            <a:ext uri="{63B3BB69-23CF-44E3-9099-C40C66FF867C}">
              <a14:compatExt xmlns:a14="http://schemas.microsoft.com/office/drawing/2010/main" spid="_x0000_s6205"/>
            </a:ext>
            <a:ext uri="{FF2B5EF4-FFF2-40B4-BE49-F238E27FC236}">
              <a16:creationId xmlns:a16="http://schemas.microsoft.com/office/drawing/2014/main" id="{00000000-0008-0000-0200-00003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06" name="Option Button 2110" hidden="1">
          <a:extLst>
            <a:ext uri="{63B3BB69-23CF-44E3-9099-C40C66FF867C}">
              <a14:compatExt xmlns:a14="http://schemas.microsoft.com/office/drawing/2010/main" spid="_x0000_s6206"/>
            </a:ext>
            <a:ext uri="{FF2B5EF4-FFF2-40B4-BE49-F238E27FC236}">
              <a16:creationId xmlns:a16="http://schemas.microsoft.com/office/drawing/2014/main" id="{00000000-0008-0000-0200-00003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07" name="Option Button 2111" hidden="1">
          <a:extLst>
            <a:ext uri="{63B3BB69-23CF-44E3-9099-C40C66FF867C}">
              <a14:compatExt xmlns:a14="http://schemas.microsoft.com/office/drawing/2010/main" spid="_x0000_s6207"/>
            </a:ext>
            <a:ext uri="{FF2B5EF4-FFF2-40B4-BE49-F238E27FC236}">
              <a16:creationId xmlns:a16="http://schemas.microsoft.com/office/drawing/2014/main" id="{00000000-0008-0000-0200-00003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08" name="Option Button 2112" hidden="1">
          <a:extLst>
            <a:ext uri="{63B3BB69-23CF-44E3-9099-C40C66FF867C}">
              <a14:compatExt xmlns:a14="http://schemas.microsoft.com/office/drawing/2010/main" spid="_x0000_s6208"/>
            </a:ext>
            <a:ext uri="{FF2B5EF4-FFF2-40B4-BE49-F238E27FC236}">
              <a16:creationId xmlns:a16="http://schemas.microsoft.com/office/drawing/2014/main" id="{00000000-0008-0000-0200-00004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09" name="Option Button 2113" hidden="1">
          <a:extLst>
            <a:ext uri="{63B3BB69-23CF-44E3-9099-C40C66FF867C}">
              <a14:compatExt xmlns:a14="http://schemas.microsoft.com/office/drawing/2010/main" spid="_x0000_s6209"/>
            </a:ext>
            <a:ext uri="{FF2B5EF4-FFF2-40B4-BE49-F238E27FC236}">
              <a16:creationId xmlns:a16="http://schemas.microsoft.com/office/drawing/2014/main" id="{00000000-0008-0000-0200-00004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10" name="Option Button 2114" hidden="1">
          <a:extLst>
            <a:ext uri="{63B3BB69-23CF-44E3-9099-C40C66FF867C}">
              <a14:compatExt xmlns:a14="http://schemas.microsoft.com/office/drawing/2010/main" spid="_x0000_s6210"/>
            </a:ext>
            <a:ext uri="{FF2B5EF4-FFF2-40B4-BE49-F238E27FC236}">
              <a16:creationId xmlns:a16="http://schemas.microsoft.com/office/drawing/2014/main" id="{00000000-0008-0000-0200-00004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11" name="Option Button 2115" hidden="1">
          <a:extLst>
            <a:ext uri="{63B3BB69-23CF-44E3-9099-C40C66FF867C}">
              <a14:compatExt xmlns:a14="http://schemas.microsoft.com/office/drawing/2010/main" spid="_x0000_s6211"/>
            </a:ext>
            <a:ext uri="{FF2B5EF4-FFF2-40B4-BE49-F238E27FC236}">
              <a16:creationId xmlns:a16="http://schemas.microsoft.com/office/drawing/2014/main" id="{00000000-0008-0000-0200-00004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12" name="Option Button 2116" hidden="1">
          <a:extLst>
            <a:ext uri="{63B3BB69-23CF-44E3-9099-C40C66FF867C}">
              <a14:compatExt xmlns:a14="http://schemas.microsoft.com/office/drawing/2010/main" spid="_x0000_s6212"/>
            </a:ext>
            <a:ext uri="{FF2B5EF4-FFF2-40B4-BE49-F238E27FC236}">
              <a16:creationId xmlns:a16="http://schemas.microsoft.com/office/drawing/2014/main" id="{00000000-0008-0000-0200-00004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13" name="Option Button 2117" hidden="1">
          <a:extLst>
            <a:ext uri="{63B3BB69-23CF-44E3-9099-C40C66FF867C}">
              <a14:compatExt xmlns:a14="http://schemas.microsoft.com/office/drawing/2010/main" spid="_x0000_s6213"/>
            </a:ext>
            <a:ext uri="{FF2B5EF4-FFF2-40B4-BE49-F238E27FC236}">
              <a16:creationId xmlns:a16="http://schemas.microsoft.com/office/drawing/2014/main" id="{00000000-0008-0000-0200-00004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14" name="Option Button 2118" hidden="1">
          <a:extLst>
            <a:ext uri="{63B3BB69-23CF-44E3-9099-C40C66FF867C}">
              <a14:compatExt xmlns:a14="http://schemas.microsoft.com/office/drawing/2010/main" spid="_x0000_s6214"/>
            </a:ext>
            <a:ext uri="{FF2B5EF4-FFF2-40B4-BE49-F238E27FC236}">
              <a16:creationId xmlns:a16="http://schemas.microsoft.com/office/drawing/2014/main" id="{00000000-0008-0000-0200-000046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15" name="Option Button 2119" hidden="1">
          <a:extLst>
            <a:ext uri="{63B3BB69-23CF-44E3-9099-C40C66FF867C}">
              <a14:compatExt xmlns:a14="http://schemas.microsoft.com/office/drawing/2010/main" spid="_x0000_s6215"/>
            </a:ext>
            <a:ext uri="{FF2B5EF4-FFF2-40B4-BE49-F238E27FC236}">
              <a16:creationId xmlns:a16="http://schemas.microsoft.com/office/drawing/2014/main" id="{00000000-0008-0000-0200-000047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16" name="Option Button 2120" hidden="1">
          <a:extLst>
            <a:ext uri="{63B3BB69-23CF-44E3-9099-C40C66FF867C}">
              <a14:compatExt xmlns:a14="http://schemas.microsoft.com/office/drawing/2010/main" spid="_x0000_s6216"/>
            </a:ext>
            <a:ext uri="{FF2B5EF4-FFF2-40B4-BE49-F238E27FC236}">
              <a16:creationId xmlns:a16="http://schemas.microsoft.com/office/drawing/2014/main" id="{00000000-0008-0000-0200-000048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17" name="Option Button 2121" hidden="1">
          <a:extLst>
            <a:ext uri="{63B3BB69-23CF-44E3-9099-C40C66FF867C}">
              <a14:compatExt xmlns:a14="http://schemas.microsoft.com/office/drawing/2010/main" spid="_x0000_s6217"/>
            </a:ext>
            <a:ext uri="{FF2B5EF4-FFF2-40B4-BE49-F238E27FC236}">
              <a16:creationId xmlns:a16="http://schemas.microsoft.com/office/drawing/2014/main" id="{00000000-0008-0000-0200-000049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18" name="Option Button 2122" hidden="1">
          <a:extLst>
            <a:ext uri="{63B3BB69-23CF-44E3-9099-C40C66FF867C}">
              <a14:compatExt xmlns:a14="http://schemas.microsoft.com/office/drawing/2010/main" spid="_x0000_s6218"/>
            </a:ext>
            <a:ext uri="{FF2B5EF4-FFF2-40B4-BE49-F238E27FC236}">
              <a16:creationId xmlns:a16="http://schemas.microsoft.com/office/drawing/2014/main" id="{00000000-0008-0000-0200-00004A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19" name="Option Button 2123" hidden="1">
          <a:extLst>
            <a:ext uri="{63B3BB69-23CF-44E3-9099-C40C66FF867C}">
              <a14:compatExt xmlns:a14="http://schemas.microsoft.com/office/drawing/2010/main" spid="_x0000_s6219"/>
            </a:ext>
            <a:ext uri="{FF2B5EF4-FFF2-40B4-BE49-F238E27FC236}">
              <a16:creationId xmlns:a16="http://schemas.microsoft.com/office/drawing/2014/main" id="{00000000-0008-0000-0200-00004B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20" name="Option Button 2124" hidden="1">
          <a:extLst>
            <a:ext uri="{63B3BB69-23CF-44E3-9099-C40C66FF867C}">
              <a14:compatExt xmlns:a14="http://schemas.microsoft.com/office/drawing/2010/main" spid="_x0000_s6220"/>
            </a:ext>
            <a:ext uri="{FF2B5EF4-FFF2-40B4-BE49-F238E27FC236}">
              <a16:creationId xmlns:a16="http://schemas.microsoft.com/office/drawing/2014/main" id="{00000000-0008-0000-0200-00004C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21" name="Option Button 2125" hidden="1">
          <a:extLst>
            <a:ext uri="{63B3BB69-23CF-44E3-9099-C40C66FF867C}">
              <a14:compatExt xmlns:a14="http://schemas.microsoft.com/office/drawing/2010/main" spid="_x0000_s6221"/>
            </a:ext>
            <a:ext uri="{FF2B5EF4-FFF2-40B4-BE49-F238E27FC236}">
              <a16:creationId xmlns:a16="http://schemas.microsoft.com/office/drawing/2014/main" id="{00000000-0008-0000-0200-00004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22" name="Option Button 2126" hidden="1">
          <a:extLst>
            <a:ext uri="{63B3BB69-23CF-44E3-9099-C40C66FF867C}">
              <a14:compatExt xmlns:a14="http://schemas.microsoft.com/office/drawing/2010/main" spid="_x0000_s6222"/>
            </a:ext>
            <a:ext uri="{FF2B5EF4-FFF2-40B4-BE49-F238E27FC236}">
              <a16:creationId xmlns:a16="http://schemas.microsoft.com/office/drawing/2014/main" id="{00000000-0008-0000-0200-00004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23" name="Option Button 2127" hidden="1">
          <a:extLst>
            <a:ext uri="{63B3BB69-23CF-44E3-9099-C40C66FF867C}">
              <a14:compatExt xmlns:a14="http://schemas.microsoft.com/office/drawing/2010/main" spid="_x0000_s6223"/>
            </a:ext>
            <a:ext uri="{FF2B5EF4-FFF2-40B4-BE49-F238E27FC236}">
              <a16:creationId xmlns:a16="http://schemas.microsoft.com/office/drawing/2014/main" id="{00000000-0008-0000-0200-00004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24" name="Option Button 2128" hidden="1">
          <a:extLst>
            <a:ext uri="{63B3BB69-23CF-44E3-9099-C40C66FF867C}">
              <a14:compatExt xmlns:a14="http://schemas.microsoft.com/office/drawing/2010/main" spid="_x0000_s6224"/>
            </a:ext>
            <a:ext uri="{FF2B5EF4-FFF2-40B4-BE49-F238E27FC236}">
              <a16:creationId xmlns:a16="http://schemas.microsoft.com/office/drawing/2014/main" id="{00000000-0008-0000-0200-00005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25" name="Option Button 2129" hidden="1">
          <a:extLst>
            <a:ext uri="{63B3BB69-23CF-44E3-9099-C40C66FF867C}">
              <a14:compatExt xmlns:a14="http://schemas.microsoft.com/office/drawing/2010/main" spid="_x0000_s6225"/>
            </a:ext>
            <a:ext uri="{FF2B5EF4-FFF2-40B4-BE49-F238E27FC236}">
              <a16:creationId xmlns:a16="http://schemas.microsoft.com/office/drawing/2014/main" id="{00000000-0008-0000-0200-00005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26" name="Option Button 2130" hidden="1">
          <a:extLst>
            <a:ext uri="{63B3BB69-23CF-44E3-9099-C40C66FF867C}">
              <a14:compatExt xmlns:a14="http://schemas.microsoft.com/office/drawing/2010/main" spid="_x0000_s6226"/>
            </a:ext>
            <a:ext uri="{FF2B5EF4-FFF2-40B4-BE49-F238E27FC236}">
              <a16:creationId xmlns:a16="http://schemas.microsoft.com/office/drawing/2014/main" id="{00000000-0008-0000-0200-00005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27" name="Option Button 2131" hidden="1">
          <a:extLst>
            <a:ext uri="{63B3BB69-23CF-44E3-9099-C40C66FF867C}">
              <a14:compatExt xmlns:a14="http://schemas.microsoft.com/office/drawing/2010/main" spid="_x0000_s6227"/>
            </a:ext>
            <a:ext uri="{FF2B5EF4-FFF2-40B4-BE49-F238E27FC236}">
              <a16:creationId xmlns:a16="http://schemas.microsoft.com/office/drawing/2014/main" id="{00000000-0008-0000-0200-00005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28" name="Option Button 2132" hidden="1">
          <a:extLst>
            <a:ext uri="{63B3BB69-23CF-44E3-9099-C40C66FF867C}">
              <a14:compatExt xmlns:a14="http://schemas.microsoft.com/office/drawing/2010/main" spid="_x0000_s6228"/>
            </a:ext>
            <a:ext uri="{FF2B5EF4-FFF2-40B4-BE49-F238E27FC236}">
              <a16:creationId xmlns:a16="http://schemas.microsoft.com/office/drawing/2014/main" id="{00000000-0008-0000-0200-00005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29" name="Option Button 2133" hidden="1">
          <a:extLst>
            <a:ext uri="{63B3BB69-23CF-44E3-9099-C40C66FF867C}">
              <a14:compatExt xmlns:a14="http://schemas.microsoft.com/office/drawing/2010/main" spid="_x0000_s6229"/>
            </a:ext>
            <a:ext uri="{FF2B5EF4-FFF2-40B4-BE49-F238E27FC236}">
              <a16:creationId xmlns:a16="http://schemas.microsoft.com/office/drawing/2014/main" id="{00000000-0008-0000-0200-00005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30" name="Option Button 2134" hidden="1">
          <a:extLst>
            <a:ext uri="{63B3BB69-23CF-44E3-9099-C40C66FF867C}">
              <a14:compatExt xmlns:a14="http://schemas.microsoft.com/office/drawing/2010/main" spid="_x0000_s6230"/>
            </a:ext>
            <a:ext uri="{FF2B5EF4-FFF2-40B4-BE49-F238E27FC236}">
              <a16:creationId xmlns:a16="http://schemas.microsoft.com/office/drawing/2014/main" id="{00000000-0008-0000-0200-000056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31" name="Option Button 2135" hidden="1">
          <a:extLst>
            <a:ext uri="{63B3BB69-23CF-44E3-9099-C40C66FF867C}">
              <a14:compatExt xmlns:a14="http://schemas.microsoft.com/office/drawing/2010/main" spid="_x0000_s6231"/>
            </a:ext>
            <a:ext uri="{FF2B5EF4-FFF2-40B4-BE49-F238E27FC236}">
              <a16:creationId xmlns:a16="http://schemas.microsoft.com/office/drawing/2014/main" id="{00000000-0008-0000-0200-000057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32" name="Option Button 2136" hidden="1">
          <a:extLst>
            <a:ext uri="{63B3BB69-23CF-44E3-9099-C40C66FF867C}">
              <a14:compatExt xmlns:a14="http://schemas.microsoft.com/office/drawing/2010/main" spid="_x0000_s6232"/>
            </a:ext>
            <a:ext uri="{FF2B5EF4-FFF2-40B4-BE49-F238E27FC236}">
              <a16:creationId xmlns:a16="http://schemas.microsoft.com/office/drawing/2014/main" id="{00000000-0008-0000-0200-000058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33" name="Option Button 2137" hidden="1">
          <a:extLst>
            <a:ext uri="{63B3BB69-23CF-44E3-9099-C40C66FF867C}">
              <a14:compatExt xmlns:a14="http://schemas.microsoft.com/office/drawing/2010/main" spid="_x0000_s6233"/>
            </a:ext>
            <a:ext uri="{FF2B5EF4-FFF2-40B4-BE49-F238E27FC236}">
              <a16:creationId xmlns:a16="http://schemas.microsoft.com/office/drawing/2014/main" id="{00000000-0008-0000-0200-000059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34" name="Option Button 2138" hidden="1">
          <a:extLst>
            <a:ext uri="{63B3BB69-23CF-44E3-9099-C40C66FF867C}">
              <a14:compatExt xmlns:a14="http://schemas.microsoft.com/office/drawing/2010/main" spid="_x0000_s6234"/>
            </a:ext>
            <a:ext uri="{FF2B5EF4-FFF2-40B4-BE49-F238E27FC236}">
              <a16:creationId xmlns:a16="http://schemas.microsoft.com/office/drawing/2014/main" id="{00000000-0008-0000-0200-00005A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35" name="Option Button 2139" hidden="1">
          <a:extLst>
            <a:ext uri="{63B3BB69-23CF-44E3-9099-C40C66FF867C}">
              <a14:compatExt xmlns:a14="http://schemas.microsoft.com/office/drawing/2010/main" spid="_x0000_s6235"/>
            </a:ext>
            <a:ext uri="{FF2B5EF4-FFF2-40B4-BE49-F238E27FC236}">
              <a16:creationId xmlns:a16="http://schemas.microsoft.com/office/drawing/2014/main" id="{00000000-0008-0000-0200-00005B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36" name="Option Button 2140" hidden="1">
          <a:extLst>
            <a:ext uri="{63B3BB69-23CF-44E3-9099-C40C66FF867C}">
              <a14:compatExt xmlns:a14="http://schemas.microsoft.com/office/drawing/2010/main" spid="_x0000_s6236"/>
            </a:ext>
            <a:ext uri="{FF2B5EF4-FFF2-40B4-BE49-F238E27FC236}">
              <a16:creationId xmlns:a16="http://schemas.microsoft.com/office/drawing/2014/main" id="{00000000-0008-0000-0200-00005C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37" name="Option Button 2141" hidden="1">
          <a:extLst>
            <a:ext uri="{63B3BB69-23CF-44E3-9099-C40C66FF867C}">
              <a14:compatExt xmlns:a14="http://schemas.microsoft.com/office/drawing/2010/main" spid="_x0000_s6237"/>
            </a:ext>
            <a:ext uri="{FF2B5EF4-FFF2-40B4-BE49-F238E27FC236}">
              <a16:creationId xmlns:a16="http://schemas.microsoft.com/office/drawing/2014/main" id="{00000000-0008-0000-0200-00005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38" name="Option Button 2142" hidden="1">
          <a:extLst>
            <a:ext uri="{63B3BB69-23CF-44E3-9099-C40C66FF867C}">
              <a14:compatExt xmlns:a14="http://schemas.microsoft.com/office/drawing/2010/main" spid="_x0000_s6238"/>
            </a:ext>
            <a:ext uri="{FF2B5EF4-FFF2-40B4-BE49-F238E27FC236}">
              <a16:creationId xmlns:a16="http://schemas.microsoft.com/office/drawing/2014/main" id="{00000000-0008-0000-0200-00005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39" name="Option Button 2143" hidden="1">
          <a:extLst>
            <a:ext uri="{63B3BB69-23CF-44E3-9099-C40C66FF867C}">
              <a14:compatExt xmlns:a14="http://schemas.microsoft.com/office/drawing/2010/main" spid="_x0000_s6239"/>
            </a:ext>
            <a:ext uri="{FF2B5EF4-FFF2-40B4-BE49-F238E27FC236}">
              <a16:creationId xmlns:a16="http://schemas.microsoft.com/office/drawing/2014/main" id="{00000000-0008-0000-0200-00005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40" name="Option Button 2144" hidden="1">
          <a:extLst>
            <a:ext uri="{63B3BB69-23CF-44E3-9099-C40C66FF867C}">
              <a14:compatExt xmlns:a14="http://schemas.microsoft.com/office/drawing/2010/main" spid="_x0000_s6240"/>
            </a:ext>
            <a:ext uri="{FF2B5EF4-FFF2-40B4-BE49-F238E27FC236}">
              <a16:creationId xmlns:a16="http://schemas.microsoft.com/office/drawing/2014/main" id="{00000000-0008-0000-0200-00006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41" name="Option Button 2145" hidden="1">
          <a:extLst>
            <a:ext uri="{63B3BB69-23CF-44E3-9099-C40C66FF867C}">
              <a14:compatExt xmlns:a14="http://schemas.microsoft.com/office/drawing/2010/main" spid="_x0000_s6241"/>
            </a:ext>
            <a:ext uri="{FF2B5EF4-FFF2-40B4-BE49-F238E27FC236}">
              <a16:creationId xmlns:a16="http://schemas.microsoft.com/office/drawing/2014/main" id="{00000000-0008-0000-0200-00006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42" name="Option Button 2146" hidden="1">
          <a:extLst>
            <a:ext uri="{63B3BB69-23CF-44E3-9099-C40C66FF867C}">
              <a14:compatExt xmlns:a14="http://schemas.microsoft.com/office/drawing/2010/main" spid="_x0000_s6242"/>
            </a:ext>
            <a:ext uri="{FF2B5EF4-FFF2-40B4-BE49-F238E27FC236}">
              <a16:creationId xmlns:a16="http://schemas.microsoft.com/office/drawing/2014/main" id="{00000000-0008-0000-0200-00006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43" name="Option Button 2147" hidden="1">
          <a:extLst>
            <a:ext uri="{63B3BB69-23CF-44E3-9099-C40C66FF867C}">
              <a14:compatExt xmlns:a14="http://schemas.microsoft.com/office/drawing/2010/main" spid="_x0000_s6243"/>
            </a:ext>
            <a:ext uri="{FF2B5EF4-FFF2-40B4-BE49-F238E27FC236}">
              <a16:creationId xmlns:a16="http://schemas.microsoft.com/office/drawing/2014/main" id="{00000000-0008-0000-0200-00006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44" name="Option Button 2148" hidden="1">
          <a:extLst>
            <a:ext uri="{63B3BB69-23CF-44E3-9099-C40C66FF867C}">
              <a14:compatExt xmlns:a14="http://schemas.microsoft.com/office/drawing/2010/main" spid="_x0000_s6244"/>
            </a:ext>
            <a:ext uri="{FF2B5EF4-FFF2-40B4-BE49-F238E27FC236}">
              <a16:creationId xmlns:a16="http://schemas.microsoft.com/office/drawing/2014/main" id="{00000000-0008-0000-0200-00006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45" name="Option Button 2149" hidden="1">
          <a:extLst>
            <a:ext uri="{63B3BB69-23CF-44E3-9099-C40C66FF867C}">
              <a14:compatExt xmlns:a14="http://schemas.microsoft.com/office/drawing/2010/main" spid="_x0000_s6245"/>
            </a:ext>
            <a:ext uri="{FF2B5EF4-FFF2-40B4-BE49-F238E27FC236}">
              <a16:creationId xmlns:a16="http://schemas.microsoft.com/office/drawing/2014/main" id="{00000000-0008-0000-0200-00006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46" name="Option Button 2150" hidden="1">
          <a:extLst>
            <a:ext uri="{63B3BB69-23CF-44E3-9099-C40C66FF867C}">
              <a14:compatExt xmlns:a14="http://schemas.microsoft.com/office/drawing/2010/main" spid="_x0000_s6246"/>
            </a:ext>
            <a:ext uri="{FF2B5EF4-FFF2-40B4-BE49-F238E27FC236}">
              <a16:creationId xmlns:a16="http://schemas.microsoft.com/office/drawing/2014/main" id="{00000000-0008-0000-0200-000066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47" name="Option Button 2151" hidden="1">
          <a:extLst>
            <a:ext uri="{63B3BB69-23CF-44E3-9099-C40C66FF867C}">
              <a14:compatExt xmlns:a14="http://schemas.microsoft.com/office/drawing/2010/main" spid="_x0000_s6247"/>
            </a:ext>
            <a:ext uri="{FF2B5EF4-FFF2-40B4-BE49-F238E27FC236}">
              <a16:creationId xmlns:a16="http://schemas.microsoft.com/office/drawing/2014/main" id="{00000000-0008-0000-0200-000067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48" name="Option Button 2152" hidden="1">
          <a:extLst>
            <a:ext uri="{63B3BB69-23CF-44E3-9099-C40C66FF867C}">
              <a14:compatExt xmlns:a14="http://schemas.microsoft.com/office/drawing/2010/main" spid="_x0000_s6248"/>
            </a:ext>
            <a:ext uri="{FF2B5EF4-FFF2-40B4-BE49-F238E27FC236}">
              <a16:creationId xmlns:a16="http://schemas.microsoft.com/office/drawing/2014/main" id="{00000000-0008-0000-0200-000068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49" name="Option Button 2153" hidden="1">
          <a:extLst>
            <a:ext uri="{63B3BB69-23CF-44E3-9099-C40C66FF867C}">
              <a14:compatExt xmlns:a14="http://schemas.microsoft.com/office/drawing/2010/main" spid="_x0000_s6249"/>
            </a:ext>
            <a:ext uri="{FF2B5EF4-FFF2-40B4-BE49-F238E27FC236}">
              <a16:creationId xmlns:a16="http://schemas.microsoft.com/office/drawing/2014/main" id="{00000000-0008-0000-0200-000069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50" name="Option Button 2154" hidden="1">
          <a:extLst>
            <a:ext uri="{63B3BB69-23CF-44E3-9099-C40C66FF867C}">
              <a14:compatExt xmlns:a14="http://schemas.microsoft.com/office/drawing/2010/main" spid="_x0000_s6250"/>
            </a:ext>
            <a:ext uri="{FF2B5EF4-FFF2-40B4-BE49-F238E27FC236}">
              <a16:creationId xmlns:a16="http://schemas.microsoft.com/office/drawing/2014/main" id="{00000000-0008-0000-0200-00006A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51" name="Option Button 2155" hidden="1">
          <a:extLst>
            <a:ext uri="{63B3BB69-23CF-44E3-9099-C40C66FF867C}">
              <a14:compatExt xmlns:a14="http://schemas.microsoft.com/office/drawing/2010/main" spid="_x0000_s6251"/>
            </a:ext>
            <a:ext uri="{FF2B5EF4-FFF2-40B4-BE49-F238E27FC236}">
              <a16:creationId xmlns:a16="http://schemas.microsoft.com/office/drawing/2014/main" id="{00000000-0008-0000-0200-00006B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52" name="Option Button 2156" hidden="1">
          <a:extLst>
            <a:ext uri="{63B3BB69-23CF-44E3-9099-C40C66FF867C}">
              <a14:compatExt xmlns:a14="http://schemas.microsoft.com/office/drawing/2010/main" spid="_x0000_s6252"/>
            </a:ext>
            <a:ext uri="{FF2B5EF4-FFF2-40B4-BE49-F238E27FC236}">
              <a16:creationId xmlns:a16="http://schemas.microsoft.com/office/drawing/2014/main" id="{00000000-0008-0000-0200-00006C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53" name="Option Button 2157" hidden="1">
          <a:extLst>
            <a:ext uri="{63B3BB69-23CF-44E3-9099-C40C66FF867C}">
              <a14:compatExt xmlns:a14="http://schemas.microsoft.com/office/drawing/2010/main" spid="_x0000_s6253"/>
            </a:ext>
            <a:ext uri="{FF2B5EF4-FFF2-40B4-BE49-F238E27FC236}">
              <a16:creationId xmlns:a16="http://schemas.microsoft.com/office/drawing/2014/main" id="{00000000-0008-0000-0200-00006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54" name="Option Button 2158" hidden="1">
          <a:extLst>
            <a:ext uri="{63B3BB69-23CF-44E3-9099-C40C66FF867C}">
              <a14:compatExt xmlns:a14="http://schemas.microsoft.com/office/drawing/2010/main" spid="_x0000_s6254"/>
            </a:ext>
            <a:ext uri="{FF2B5EF4-FFF2-40B4-BE49-F238E27FC236}">
              <a16:creationId xmlns:a16="http://schemas.microsoft.com/office/drawing/2014/main" id="{00000000-0008-0000-0200-00006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55" name="Option Button 2159" hidden="1">
          <a:extLst>
            <a:ext uri="{63B3BB69-23CF-44E3-9099-C40C66FF867C}">
              <a14:compatExt xmlns:a14="http://schemas.microsoft.com/office/drawing/2010/main" spid="_x0000_s6255"/>
            </a:ext>
            <a:ext uri="{FF2B5EF4-FFF2-40B4-BE49-F238E27FC236}">
              <a16:creationId xmlns:a16="http://schemas.microsoft.com/office/drawing/2014/main" id="{00000000-0008-0000-0200-00006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56" name="Option Button 2160" hidden="1">
          <a:extLst>
            <a:ext uri="{63B3BB69-23CF-44E3-9099-C40C66FF867C}">
              <a14:compatExt xmlns:a14="http://schemas.microsoft.com/office/drawing/2010/main" spid="_x0000_s6256"/>
            </a:ext>
            <a:ext uri="{FF2B5EF4-FFF2-40B4-BE49-F238E27FC236}">
              <a16:creationId xmlns:a16="http://schemas.microsoft.com/office/drawing/2014/main" id="{00000000-0008-0000-0200-00007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57" name="Option Button 2161" hidden="1">
          <a:extLst>
            <a:ext uri="{63B3BB69-23CF-44E3-9099-C40C66FF867C}">
              <a14:compatExt xmlns:a14="http://schemas.microsoft.com/office/drawing/2010/main" spid="_x0000_s6257"/>
            </a:ext>
            <a:ext uri="{FF2B5EF4-FFF2-40B4-BE49-F238E27FC236}">
              <a16:creationId xmlns:a16="http://schemas.microsoft.com/office/drawing/2014/main" id="{00000000-0008-0000-0200-00007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58" name="Option Button 2162" hidden="1">
          <a:extLst>
            <a:ext uri="{63B3BB69-23CF-44E3-9099-C40C66FF867C}">
              <a14:compatExt xmlns:a14="http://schemas.microsoft.com/office/drawing/2010/main" spid="_x0000_s6258"/>
            </a:ext>
            <a:ext uri="{FF2B5EF4-FFF2-40B4-BE49-F238E27FC236}">
              <a16:creationId xmlns:a16="http://schemas.microsoft.com/office/drawing/2014/main" id="{00000000-0008-0000-0200-00007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59" name="Option Button 2163" hidden="1">
          <a:extLst>
            <a:ext uri="{63B3BB69-23CF-44E3-9099-C40C66FF867C}">
              <a14:compatExt xmlns:a14="http://schemas.microsoft.com/office/drawing/2010/main" spid="_x0000_s6259"/>
            </a:ext>
            <a:ext uri="{FF2B5EF4-FFF2-40B4-BE49-F238E27FC236}">
              <a16:creationId xmlns:a16="http://schemas.microsoft.com/office/drawing/2014/main" id="{00000000-0008-0000-0200-00007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60" name="Option Button 2164" hidden="1">
          <a:extLst>
            <a:ext uri="{63B3BB69-23CF-44E3-9099-C40C66FF867C}">
              <a14:compatExt xmlns:a14="http://schemas.microsoft.com/office/drawing/2010/main" spid="_x0000_s6260"/>
            </a:ext>
            <a:ext uri="{FF2B5EF4-FFF2-40B4-BE49-F238E27FC236}">
              <a16:creationId xmlns:a16="http://schemas.microsoft.com/office/drawing/2014/main" id="{00000000-0008-0000-0200-00007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61" name="Option Button 2165" hidden="1">
          <a:extLst>
            <a:ext uri="{63B3BB69-23CF-44E3-9099-C40C66FF867C}">
              <a14:compatExt xmlns:a14="http://schemas.microsoft.com/office/drawing/2010/main" spid="_x0000_s6261"/>
            </a:ext>
            <a:ext uri="{FF2B5EF4-FFF2-40B4-BE49-F238E27FC236}">
              <a16:creationId xmlns:a16="http://schemas.microsoft.com/office/drawing/2014/main" id="{00000000-0008-0000-0200-00007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62" name="Option Button 2166" hidden="1">
          <a:extLst>
            <a:ext uri="{63B3BB69-23CF-44E3-9099-C40C66FF867C}">
              <a14:compatExt xmlns:a14="http://schemas.microsoft.com/office/drawing/2010/main" spid="_x0000_s6262"/>
            </a:ext>
            <a:ext uri="{FF2B5EF4-FFF2-40B4-BE49-F238E27FC236}">
              <a16:creationId xmlns:a16="http://schemas.microsoft.com/office/drawing/2014/main" id="{00000000-0008-0000-0200-000076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63" name="Option Button 2167" hidden="1">
          <a:extLst>
            <a:ext uri="{63B3BB69-23CF-44E3-9099-C40C66FF867C}">
              <a14:compatExt xmlns:a14="http://schemas.microsoft.com/office/drawing/2010/main" spid="_x0000_s6263"/>
            </a:ext>
            <a:ext uri="{FF2B5EF4-FFF2-40B4-BE49-F238E27FC236}">
              <a16:creationId xmlns:a16="http://schemas.microsoft.com/office/drawing/2014/main" id="{00000000-0008-0000-0200-000077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64" name="Option Button 2168" hidden="1">
          <a:extLst>
            <a:ext uri="{63B3BB69-23CF-44E3-9099-C40C66FF867C}">
              <a14:compatExt xmlns:a14="http://schemas.microsoft.com/office/drawing/2010/main" spid="_x0000_s6264"/>
            </a:ext>
            <a:ext uri="{FF2B5EF4-FFF2-40B4-BE49-F238E27FC236}">
              <a16:creationId xmlns:a16="http://schemas.microsoft.com/office/drawing/2014/main" id="{00000000-0008-0000-0200-000078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65" name="Option Button 2169" hidden="1">
          <a:extLst>
            <a:ext uri="{63B3BB69-23CF-44E3-9099-C40C66FF867C}">
              <a14:compatExt xmlns:a14="http://schemas.microsoft.com/office/drawing/2010/main" spid="_x0000_s6265"/>
            </a:ext>
            <a:ext uri="{FF2B5EF4-FFF2-40B4-BE49-F238E27FC236}">
              <a16:creationId xmlns:a16="http://schemas.microsoft.com/office/drawing/2014/main" id="{00000000-0008-0000-0200-000079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66" name="Option Button 2170" hidden="1">
          <a:extLst>
            <a:ext uri="{63B3BB69-23CF-44E3-9099-C40C66FF867C}">
              <a14:compatExt xmlns:a14="http://schemas.microsoft.com/office/drawing/2010/main" spid="_x0000_s6266"/>
            </a:ext>
            <a:ext uri="{FF2B5EF4-FFF2-40B4-BE49-F238E27FC236}">
              <a16:creationId xmlns:a16="http://schemas.microsoft.com/office/drawing/2014/main" id="{00000000-0008-0000-0200-00007A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67" name="Option Button 2171" hidden="1">
          <a:extLst>
            <a:ext uri="{63B3BB69-23CF-44E3-9099-C40C66FF867C}">
              <a14:compatExt xmlns:a14="http://schemas.microsoft.com/office/drawing/2010/main" spid="_x0000_s6267"/>
            </a:ext>
            <a:ext uri="{FF2B5EF4-FFF2-40B4-BE49-F238E27FC236}">
              <a16:creationId xmlns:a16="http://schemas.microsoft.com/office/drawing/2014/main" id="{00000000-0008-0000-0200-00007B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68" name="Option Button 2172" hidden="1">
          <a:extLst>
            <a:ext uri="{63B3BB69-23CF-44E3-9099-C40C66FF867C}">
              <a14:compatExt xmlns:a14="http://schemas.microsoft.com/office/drawing/2010/main" spid="_x0000_s6268"/>
            </a:ext>
            <a:ext uri="{FF2B5EF4-FFF2-40B4-BE49-F238E27FC236}">
              <a16:creationId xmlns:a16="http://schemas.microsoft.com/office/drawing/2014/main" id="{00000000-0008-0000-0200-00007C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69" name="Option Button 2173" hidden="1">
          <a:extLst>
            <a:ext uri="{63B3BB69-23CF-44E3-9099-C40C66FF867C}">
              <a14:compatExt xmlns:a14="http://schemas.microsoft.com/office/drawing/2010/main" spid="_x0000_s6269"/>
            </a:ext>
            <a:ext uri="{FF2B5EF4-FFF2-40B4-BE49-F238E27FC236}">
              <a16:creationId xmlns:a16="http://schemas.microsoft.com/office/drawing/2014/main" id="{00000000-0008-0000-0200-00007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70" name="Option Button 2174" hidden="1">
          <a:extLst>
            <a:ext uri="{63B3BB69-23CF-44E3-9099-C40C66FF867C}">
              <a14:compatExt xmlns:a14="http://schemas.microsoft.com/office/drawing/2010/main" spid="_x0000_s6270"/>
            </a:ext>
            <a:ext uri="{FF2B5EF4-FFF2-40B4-BE49-F238E27FC236}">
              <a16:creationId xmlns:a16="http://schemas.microsoft.com/office/drawing/2014/main" id="{00000000-0008-0000-0200-00007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71" name="Option Button 2175" hidden="1">
          <a:extLst>
            <a:ext uri="{63B3BB69-23CF-44E3-9099-C40C66FF867C}">
              <a14:compatExt xmlns:a14="http://schemas.microsoft.com/office/drawing/2010/main" spid="_x0000_s6271"/>
            </a:ext>
            <a:ext uri="{FF2B5EF4-FFF2-40B4-BE49-F238E27FC236}">
              <a16:creationId xmlns:a16="http://schemas.microsoft.com/office/drawing/2014/main" id="{00000000-0008-0000-0200-00007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72" name="Option Button 2176" hidden="1">
          <a:extLst>
            <a:ext uri="{63B3BB69-23CF-44E3-9099-C40C66FF867C}">
              <a14:compatExt xmlns:a14="http://schemas.microsoft.com/office/drawing/2010/main" spid="_x0000_s6272"/>
            </a:ext>
            <a:ext uri="{FF2B5EF4-FFF2-40B4-BE49-F238E27FC236}">
              <a16:creationId xmlns:a16="http://schemas.microsoft.com/office/drawing/2014/main" id="{00000000-0008-0000-0200-00008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73" name="Option Button 2177" hidden="1">
          <a:extLst>
            <a:ext uri="{63B3BB69-23CF-44E3-9099-C40C66FF867C}">
              <a14:compatExt xmlns:a14="http://schemas.microsoft.com/office/drawing/2010/main" spid="_x0000_s6273"/>
            </a:ext>
            <a:ext uri="{FF2B5EF4-FFF2-40B4-BE49-F238E27FC236}">
              <a16:creationId xmlns:a16="http://schemas.microsoft.com/office/drawing/2014/main" id="{00000000-0008-0000-0200-00008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74" name="Option Button 2178" hidden="1">
          <a:extLst>
            <a:ext uri="{63B3BB69-23CF-44E3-9099-C40C66FF867C}">
              <a14:compatExt xmlns:a14="http://schemas.microsoft.com/office/drawing/2010/main" spid="_x0000_s6274"/>
            </a:ext>
            <a:ext uri="{FF2B5EF4-FFF2-40B4-BE49-F238E27FC236}">
              <a16:creationId xmlns:a16="http://schemas.microsoft.com/office/drawing/2014/main" id="{00000000-0008-0000-0200-00008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75" name="Option Button 2179" hidden="1">
          <a:extLst>
            <a:ext uri="{63B3BB69-23CF-44E3-9099-C40C66FF867C}">
              <a14:compatExt xmlns:a14="http://schemas.microsoft.com/office/drawing/2010/main" spid="_x0000_s6275"/>
            </a:ext>
            <a:ext uri="{FF2B5EF4-FFF2-40B4-BE49-F238E27FC236}">
              <a16:creationId xmlns:a16="http://schemas.microsoft.com/office/drawing/2014/main" id="{00000000-0008-0000-0200-00008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76" name="Option Button 2180" hidden="1">
          <a:extLst>
            <a:ext uri="{63B3BB69-23CF-44E3-9099-C40C66FF867C}">
              <a14:compatExt xmlns:a14="http://schemas.microsoft.com/office/drawing/2010/main" spid="_x0000_s6276"/>
            </a:ext>
            <a:ext uri="{FF2B5EF4-FFF2-40B4-BE49-F238E27FC236}">
              <a16:creationId xmlns:a16="http://schemas.microsoft.com/office/drawing/2014/main" id="{00000000-0008-0000-0200-00008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77" name="Option Button 2181" hidden="1">
          <a:extLst>
            <a:ext uri="{63B3BB69-23CF-44E3-9099-C40C66FF867C}">
              <a14:compatExt xmlns:a14="http://schemas.microsoft.com/office/drawing/2010/main" spid="_x0000_s6277"/>
            </a:ext>
            <a:ext uri="{FF2B5EF4-FFF2-40B4-BE49-F238E27FC236}">
              <a16:creationId xmlns:a16="http://schemas.microsoft.com/office/drawing/2014/main" id="{00000000-0008-0000-0200-00008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78" name="Option Button 2182" hidden="1">
          <a:extLst>
            <a:ext uri="{63B3BB69-23CF-44E3-9099-C40C66FF867C}">
              <a14:compatExt xmlns:a14="http://schemas.microsoft.com/office/drawing/2010/main" spid="_x0000_s6278"/>
            </a:ext>
            <a:ext uri="{FF2B5EF4-FFF2-40B4-BE49-F238E27FC236}">
              <a16:creationId xmlns:a16="http://schemas.microsoft.com/office/drawing/2014/main" id="{00000000-0008-0000-0200-000086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79" name="Option Button 2183" hidden="1">
          <a:extLst>
            <a:ext uri="{63B3BB69-23CF-44E3-9099-C40C66FF867C}">
              <a14:compatExt xmlns:a14="http://schemas.microsoft.com/office/drawing/2010/main" spid="_x0000_s6279"/>
            </a:ext>
            <a:ext uri="{FF2B5EF4-FFF2-40B4-BE49-F238E27FC236}">
              <a16:creationId xmlns:a16="http://schemas.microsoft.com/office/drawing/2014/main" id="{00000000-0008-0000-0200-000087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80" name="Option Button 2184" hidden="1">
          <a:extLst>
            <a:ext uri="{63B3BB69-23CF-44E3-9099-C40C66FF867C}">
              <a14:compatExt xmlns:a14="http://schemas.microsoft.com/office/drawing/2010/main" spid="_x0000_s6280"/>
            </a:ext>
            <a:ext uri="{FF2B5EF4-FFF2-40B4-BE49-F238E27FC236}">
              <a16:creationId xmlns:a16="http://schemas.microsoft.com/office/drawing/2014/main" id="{00000000-0008-0000-0200-000088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81" name="Option Button 2185" hidden="1">
          <a:extLst>
            <a:ext uri="{63B3BB69-23CF-44E3-9099-C40C66FF867C}">
              <a14:compatExt xmlns:a14="http://schemas.microsoft.com/office/drawing/2010/main" spid="_x0000_s6281"/>
            </a:ext>
            <a:ext uri="{FF2B5EF4-FFF2-40B4-BE49-F238E27FC236}">
              <a16:creationId xmlns:a16="http://schemas.microsoft.com/office/drawing/2014/main" id="{00000000-0008-0000-0200-000089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82" name="Option Button 2186" hidden="1">
          <a:extLst>
            <a:ext uri="{63B3BB69-23CF-44E3-9099-C40C66FF867C}">
              <a14:compatExt xmlns:a14="http://schemas.microsoft.com/office/drawing/2010/main" spid="_x0000_s6282"/>
            </a:ext>
            <a:ext uri="{FF2B5EF4-FFF2-40B4-BE49-F238E27FC236}">
              <a16:creationId xmlns:a16="http://schemas.microsoft.com/office/drawing/2014/main" id="{00000000-0008-0000-0200-00008A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83" name="Option Button 2187" hidden="1">
          <a:extLst>
            <a:ext uri="{63B3BB69-23CF-44E3-9099-C40C66FF867C}">
              <a14:compatExt xmlns:a14="http://schemas.microsoft.com/office/drawing/2010/main" spid="_x0000_s6283"/>
            </a:ext>
            <a:ext uri="{FF2B5EF4-FFF2-40B4-BE49-F238E27FC236}">
              <a16:creationId xmlns:a16="http://schemas.microsoft.com/office/drawing/2014/main" id="{00000000-0008-0000-0200-00008B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84" name="Option Button 2188" hidden="1">
          <a:extLst>
            <a:ext uri="{63B3BB69-23CF-44E3-9099-C40C66FF867C}">
              <a14:compatExt xmlns:a14="http://schemas.microsoft.com/office/drawing/2010/main" spid="_x0000_s6284"/>
            </a:ext>
            <a:ext uri="{FF2B5EF4-FFF2-40B4-BE49-F238E27FC236}">
              <a16:creationId xmlns:a16="http://schemas.microsoft.com/office/drawing/2014/main" id="{00000000-0008-0000-0200-00008C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85" name="Option Button 2189" hidden="1">
          <a:extLst>
            <a:ext uri="{63B3BB69-23CF-44E3-9099-C40C66FF867C}">
              <a14:compatExt xmlns:a14="http://schemas.microsoft.com/office/drawing/2010/main" spid="_x0000_s6285"/>
            </a:ext>
            <a:ext uri="{FF2B5EF4-FFF2-40B4-BE49-F238E27FC236}">
              <a16:creationId xmlns:a16="http://schemas.microsoft.com/office/drawing/2014/main" id="{00000000-0008-0000-0200-00008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86" name="Option Button 2190" hidden="1">
          <a:extLst>
            <a:ext uri="{63B3BB69-23CF-44E3-9099-C40C66FF867C}">
              <a14:compatExt xmlns:a14="http://schemas.microsoft.com/office/drawing/2010/main" spid="_x0000_s6286"/>
            </a:ext>
            <a:ext uri="{FF2B5EF4-FFF2-40B4-BE49-F238E27FC236}">
              <a16:creationId xmlns:a16="http://schemas.microsoft.com/office/drawing/2014/main" id="{00000000-0008-0000-0200-00008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87" name="Option Button 2191" hidden="1">
          <a:extLst>
            <a:ext uri="{63B3BB69-23CF-44E3-9099-C40C66FF867C}">
              <a14:compatExt xmlns:a14="http://schemas.microsoft.com/office/drawing/2010/main" spid="_x0000_s6287"/>
            </a:ext>
            <a:ext uri="{FF2B5EF4-FFF2-40B4-BE49-F238E27FC236}">
              <a16:creationId xmlns:a16="http://schemas.microsoft.com/office/drawing/2014/main" id="{00000000-0008-0000-0200-00008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88" name="Option Button 2192" hidden="1">
          <a:extLst>
            <a:ext uri="{63B3BB69-23CF-44E3-9099-C40C66FF867C}">
              <a14:compatExt xmlns:a14="http://schemas.microsoft.com/office/drawing/2010/main" spid="_x0000_s6288"/>
            </a:ext>
            <a:ext uri="{FF2B5EF4-FFF2-40B4-BE49-F238E27FC236}">
              <a16:creationId xmlns:a16="http://schemas.microsoft.com/office/drawing/2014/main" id="{00000000-0008-0000-0200-00009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89" name="Option Button 2193" hidden="1">
          <a:extLst>
            <a:ext uri="{63B3BB69-23CF-44E3-9099-C40C66FF867C}">
              <a14:compatExt xmlns:a14="http://schemas.microsoft.com/office/drawing/2010/main" spid="_x0000_s6289"/>
            </a:ext>
            <a:ext uri="{FF2B5EF4-FFF2-40B4-BE49-F238E27FC236}">
              <a16:creationId xmlns:a16="http://schemas.microsoft.com/office/drawing/2014/main" id="{00000000-0008-0000-0200-00009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90" name="Option Button 2194" hidden="1">
          <a:extLst>
            <a:ext uri="{63B3BB69-23CF-44E3-9099-C40C66FF867C}">
              <a14:compatExt xmlns:a14="http://schemas.microsoft.com/office/drawing/2010/main" spid="_x0000_s6290"/>
            </a:ext>
            <a:ext uri="{FF2B5EF4-FFF2-40B4-BE49-F238E27FC236}">
              <a16:creationId xmlns:a16="http://schemas.microsoft.com/office/drawing/2014/main" id="{00000000-0008-0000-0200-00009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91" name="Option Button 2195" hidden="1">
          <a:extLst>
            <a:ext uri="{63B3BB69-23CF-44E3-9099-C40C66FF867C}">
              <a14:compatExt xmlns:a14="http://schemas.microsoft.com/office/drawing/2010/main" spid="_x0000_s6291"/>
            </a:ext>
            <a:ext uri="{FF2B5EF4-FFF2-40B4-BE49-F238E27FC236}">
              <a16:creationId xmlns:a16="http://schemas.microsoft.com/office/drawing/2014/main" id="{00000000-0008-0000-0200-00009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92" name="Option Button 2196" hidden="1">
          <a:extLst>
            <a:ext uri="{63B3BB69-23CF-44E3-9099-C40C66FF867C}">
              <a14:compatExt xmlns:a14="http://schemas.microsoft.com/office/drawing/2010/main" spid="_x0000_s6292"/>
            </a:ext>
            <a:ext uri="{FF2B5EF4-FFF2-40B4-BE49-F238E27FC236}">
              <a16:creationId xmlns:a16="http://schemas.microsoft.com/office/drawing/2014/main" id="{00000000-0008-0000-0200-00009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93" name="Option Button 2197" hidden="1">
          <a:extLst>
            <a:ext uri="{63B3BB69-23CF-44E3-9099-C40C66FF867C}">
              <a14:compatExt xmlns:a14="http://schemas.microsoft.com/office/drawing/2010/main" spid="_x0000_s6293"/>
            </a:ext>
            <a:ext uri="{FF2B5EF4-FFF2-40B4-BE49-F238E27FC236}">
              <a16:creationId xmlns:a16="http://schemas.microsoft.com/office/drawing/2014/main" id="{00000000-0008-0000-0200-00009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94" name="Option Button 2198" hidden="1">
          <a:extLst>
            <a:ext uri="{63B3BB69-23CF-44E3-9099-C40C66FF867C}">
              <a14:compatExt xmlns:a14="http://schemas.microsoft.com/office/drawing/2010/main" spid="_x0000_s6294"/>
            </a:ext>
            <a:ext uri="{FF2B5EF4-FFF2-40B4-BE49-F238E27FC236}">
              <a16:creationId xmlns:a16="http://schemas.microsoft.com/office/drawing/2014/main" id="{00000000-0008-0000-0200-000096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95" name="Option Button 2199" hidden="1">
          <a:extLst>
            <a:ext uri="{63B3BB69-23CF-44E3-9099-C40C66FF867C}">
              <a14:compatExt xmlns:a14="http://schemas.microsoft.com/office/drawing/2010/main" spid="_x0000_s6295"/>
            </a:ext>
            <a:ext uri="{FF2B5EF4-FFF2-40B4-BE49-F238E27FC236}">
              <a16:creationId xmlns:a16="http://schemas.microsoft.com/office/drawing/2014/main" id="{00000000-0008-0000-0200-000097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96" name="Option Button 2200" hidden="1">
          <a:extLst>
            <a:ext uri="{63B3BB69-23CF-44E3-9099-C40C66FF867C}">
              <a14:compatExt xmlns:a14="http://schemas.microsoft.com/office/drawing/2010/main" spid="_x0000_s6296"/>
            </a:ext>
            <a:ext uri="{FF2B5EF4-FFF2-40B4-BE49-F238E27FC236}">
              <a16:creationId xmlns:a16="http://schemas.microsoft.com/office/drawing/2014/main" id="{00000000-0008-0000-0200-000098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97" name="Option Button 2201" hidden="1">
          <a:extLst>
            <a:ext uri="{63B3BB69-23CF-44E3-9099-C40C66FF867C}">
              <a14:compatExt xmlns:a14="http://schemas.microsoft.com/office/drawing/2010/main" spid="_x0000_s6297"/>
            </a:ext>
            <a:ext uri="{FF2B5EF4-FFF2-40B4-BE49-F238E27FC236}">
              <a16:creationId xmlns:a16="http://schemas.microsoft.com/office/drawing/2014/main" id="{00000000-0008-0000-0200-000099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98" name="Option Button 2202" hidden="1">
          <a:extLst>
            <a:ext uri="{63B3BB69-23CF-44E3-9099-C40C66FF867C}">
              <a14:compatExt xmlns:a14="http://schemas.microsoft.com/office/drawing/2010/main" spid="_x0000_s6298"/>
            </a:ext>
            <a:ext uri="{FF2B5EF4-FFF2-40B4-BE49-F238E27FC236}">
              <a16:creationId xmlns:a16="http://schemas.microsoft.com/office/drawing/2014/main" id="{00000000-0008-0000-0200-00009A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299" name="Option Button 2203" hidden="1">
          <a:extLst>
            <a:ext uri="{63B3BB69-23CF-44E3-9099-C40C66FF867C}">
              <a14:compatExt xmlns:a14="http://schemas.microsoft.com/office/drawing/2010/main" spid="_x0000_s6299"/>
            </a:ext>
            <a:ext uri="{FF2B5EF4-FFF2-40B4-BE49-F238E27FC236}">
              <a16:creationId xmlns:a16="http://schemas.microsoft.com/office/drawing/2014/main" id="{00000000-0008-0000-0200-00009B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00" name="Option Button 2204" hidden="1">
          <a:extLst>
            <a:ext uri="{63B3BB69-23CF-44E3-9099-C40C66FF867C}">
              <a14:compatExt xmlns:a14="http://schemas.microsoft.com/office/drawing/2010/main" spid="_x0000_s6300"/>
            </a:ext>
            <a:ext uri="{FF2B5EF4-FFF2-40B4-BE49-F238E27FC236}">
              <a16:creationId xmlns:a16="http://schemas.microsoft.com/office/drawing/2014/main" id="{00000000-0008-0000-0200-00009C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01" name="Option Button 2205" hidden="1">
          <a:extLst>
            <a:ext uri="{63B3BB69-23CF-44E3-9099-C40C66FF867C}">
              <a14:compatExt xmlns:a14="http://schemas.microsoft.com/office/drawing/2010/main" spid="_x0000_s6301"/>
            </a:ext>
            <a:ext uri="{FF2B5EF4-FFF2-40B4-BE49-F238E27FC236}">
              <a16:creationId xmlns:a16="http://schemas.microsoft.com/office/drawing/2014/main" id="{00000000-0008-0000-0200-00009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02" name="Option Button 2206" hidden="1">
          <a:extLst>
            <a:ext uri="{63B3BB69-23CF-44E3-9099-C40C66FF867C}">
              <a14:compatExt xmlns:a14="http://schemas.microsoft.com/office/drawing/2010/main" spid="_x0000_s6302"/>
            </a:ext>
            <a:ext uri="{FF2B5EF4-FFF2-40B4-BE49-F238E27FC236}">
              <a16:creationId xmlns:a16="http://schemas.microsoft.com/office/drawing/2014/main" id="{00000000-0008-0000-0200-00009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03" name="Option Button 2207" hidden="1">
          <a:extLst>
            <a:ext uri="{63B3BB69-23CF-44E3-9099-C40C66FF867C}">
              <a14:compatExt xmlns:a14="http://schemas.microsoft.com/office/drawing/2010/main" spid="_x0000_s6303"/>
            </a:ext>
            <a:ext uri="{FF2B5EF4-FFF2-40B4-BE49-F238E27FC236}">
              <a16:creationId xmlns:a16="http://schemas.microsoft.com/office/drawing/2014/main" id="{00000000-0008-0000-0200-00009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04" name="Option Button 2208" hidden="1">
          <a:extLst>
            <a:ext uri="{63B3BB69-23CF-44E3-9099-C40C66FF867C}">
              <a14:compatExt xmlns:a14="http://schemas.microsoft.com/office/drawing/2010/main" spid="_x0000_s6304"/>
            </a:ext>
            <a:ext uri="{FF2B5EF4-FFF2-40B4-BE49-F238E27FC236}">
              <a16:creationId xmlns:a16="http://schemas.microsoft.com/office/drawing/2014/main" id="{00000000-0008-0000-0200-0000A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05" name="Option Button 2209" hidden="1">
          <a:extLst>
            <a:ext uri="{63B3BB69-23CF-44E3-9099-C40C66FF867C}">
              <a14:compatExt xmlns:a14="http://schemas.microsoft.com/office/drawing/2010/main" spid="_x0000_s6305"/>
            </a:ext>
            <a:ext uri="{FF2B5EF4-FFF2-40B4-BE49-F238E27FC236}">
              <a16:creationId xmlns:a16="http://schemas.microsoft.com/office/drawing/2014/main" id="{00000000-0008-0000-0200-0000A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06" name="Option Button 2210" hidden="1">
          <a:extLst>
            <a:ext uri="{63B3BB69-23CF-44E3-9099-C40C66FF867C}">
              <a14:compatExt xmlns:a14="http://schemas.microsoft.com/office/drawing/2010/main" spid="_x0000_s6306"/>
            </a:ext>
            <a:ext uri="{FF2B5EF4-FFF2-40B4-BE49-F238E27FC236}">
              <a16:creationId xmlns:a16="http://schemas.microsoft.com/office/drawing/2014/main" id="{00000000-0008-0000-0200-0000A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07" name="Option Button 2211" hidden="1">
          <a:extLst>
            <a:ext uri="{63B3BB69-23CF-44E3-9099-C40C66FF867C}">
              <a14:compatExt xmlns:a14="http://schemas.microsoft.com/office/drawing/2010/main" spid="_x0000_s6307"/>
            </a:ext>
            <a:ext uri="{FF2B5EF4-FFF2-40B4-BE49-F238E27FC236}">
              <a16:creationId xmlns:a16="http://schemas.microsoft.com/office/drawing/2014/main" id="{00000000-0008-0000-0200-0000A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08" name="Option Button 2212" hidden="1">
          <a:extLst>
            <a:ext uri="{63B3BB69-23CF-44E3-9099-C40C66FF867C}">
              <a14:compatExt xmlns:a14="http://schemas.microsoft.com/office/drawing/2010/main" spid="_x0000_s6308"/>
            </a:ext>
            <a:ext uri="{FF2B5EF4-FFF2-40B4-BE49-F238E27FC236}">
              <a16:creationId xmlns:a16="http://schemas.microsoft.com/office/drawing/2014/main" id="{00000000-0008-0000-0200-0000A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09" name="Option Button 2213" hidden="1">
          <a:extLst>
            <a:ext uri="{63B3BB69-23CF-44E3-9099-C40C66FF867C}">
              <a14:compatExt xmlns:a14="http://schemas.microsoft.com/office/drawing/2010/main" spid="_x0000_s6309"/>
            </a:ext>
            <a:ext uri="{FF2B5EF4-FFF2-40B4-BE49-F238E27FC236}">
              <a16:creationId xmlns:a16="http://schemas.microsoft.com/office/drawing/2014/main" id="{00000000-0008-0000-0200-0000A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10" name="Option Button 2214" hidden="1">
          <a:extLst>
            <a:ext uri="{63B3BB69-23CF-44E3-9099-C40C66FF867C}">
              <a14:compatExt xmlns:a14="http://schemas.microsoft.com/office/drawing/2010/main" spid="_x0000_s6310"/>
            </a:ext>
            <a:ext uri="{FF2B5EF4-FFF2-40B4-BE49-F238E27FC236}">
              <a16:creationId xmlns:a16="http://schemas.microsoft.com/office/drawing/2014/main" id="{00000000-0008-0000-0200-0000A6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11" name="Option Button 2215" hidden="1">
          <a:extLst>
            <a:ext uri="{63B3BB69-23CF-44E3-9099-C40C66FF867C}">
              <a14:compatExt xmlns:a14="http://schemas.microsoft.com/office/drawing/2010/main" spid="_x0000_s6311"/>
            </a:ext>
            <a:ext uri="{FF2B5EF4-FFF2-40B4-BE49-F238E27FC236}">
              <a16:creationId xmlns:a16="http://schemas.microsoft.com/office/drawing/2014/main" id="{00000000-0008-0000-0200-0000A7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12" name="Option Button 2216" hidden="1">
          <a:extLst>
            <a:ext uri="{63B3BB69-23CF-44E3-9099-C40C66FF867C}">
              <a14:compatExt xmlns:a14="http://schemas.microsoft.com/office/drawing/2010/main" spid="_x0000_s6312"/>
            </a:ext>
            <a:ext uri="{FF2B5EF4-FFF2-40B4-BE49-F238E27FC236}">
              <a16:creationId xmlns:a16="http://schemas.microsoft.com/office/drawing/2014/main" id="{00000000-0008-0000-0200-0000A8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13" name="Option Button 2217" hidden="1">
          <a:extLst>
            <a:ext uri="{63B3BB69-23CF-44E3-9099-C40C66FF867C}">
              <a14:compatExt xmlns:a14="http://schemas.microsoft.com/office/drawing/2010/main" spid="_x0000_s6313"/>
            </a:ext>
            <a:ext uri="{FF2B5EF4-FFF2-40B4-BE49-F238E27FC236}">
              <a16:creationId xmlns:a16="http://schemas.microsoft.com/office/drawing/2014/main" id="{00000000-0008-0000-0200-0000A9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14" name="Option Button 2218" hidden="1">
          <a:extLst>
            <a:ext uri="{63B3BB69-23CF-44E3-9099-C40C66FF867C}">
              <a14:compatExt xmlns:a14="http://schemas.microsoft.com/office/drawing/2010/main" spid="_x0000_s6314"/>
            </a:ext>
            <a:ext uri="{FF2B5EF4-FFF2-40B4-BE49-F238E27FC236}">
              <a16:creationId xmlns:a16="http://schemas.microsoft.com/office/drawing/2014/main" id="{00000000-0008-0000-0200-0000AA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15" name="Option Button 2219" hidden="1">
          <a:extLst>
            <a:ext uri="{63B3BB69-23CF-44E3-9099-C40C66FF867C}">
              <a14:compatExt xmlns:a14="http://schemas.microsoft.com/office/drawing/2010/main" spid="_x0000_s6315"/>
            </a:ext>
            <a:ext uri="{FF2B5EF4-FFF2-40B4-BE49-F238E27FC236}">
              <a16:creationId xmlns:a16="http://schemas.microsoft.com/office/drawing/2014/main" id="{00000000-0008-0000-0200-0000AB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16" name="Option Button 2220" hidden="1">
          <a:extLst>
            <a:ext uri="{63B3BB69-23CF-44E3-9099-C40C66FF867C}">
              <a14:compatExt xmlns:a14="http://schemas.microsoft.com/office/drawing/2010/main" spid="_x0000_s6316"/>
            </a:ext>
            <a:ext uri="{FF2B5EF4-FFF2-40B4-BE49-F238E27FC236}">
              <a16:creationId xmlns:a16="http://schemas.microsoft.com/office/drawing/2014/main" id="{00000000-0008-0000-0200-0000AC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17" name="Option Button 2221" hidden="1">
          <a:extLst>
            <a:ext uri="{63B3BB69-23CF-44E3-9099-C40C66FF867C}">
              <a14:compatExt xmlns:a14="http://schemas.microsoft.com/office/drawing/2010/main" spid="_x0000_s6317"/>
            </a:ext>
            <a:ext uri="{FF2B5EF4-FFF2-40B4-BE49-F238E27FC236}">
              <a16:creationId xmlns:a16="http://schemas.microsoft.com/office/drawing/2014/main" id="{00000000-0008-0000-0200-0000A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18" name="Option Button 2222" hidden="1">
          <a:extLst>
            <a:ext uri="{63B3BB69-23CF-44E3-9099-C40C66FF867C}">
              <a14:compatExt xmlns:a14="http://schemas.microsoft.com/office/drawing/2010/main" spid="_x0000_s6318"/>
            </a:ext>
            <a:ext uri="{FF2B5EF4-FFF2-40B4-BE49-F238E27FC236}">
              <a16:creationId xmlns:a16="http://schemas.microsoft.com/office/drawing/2014/main" id="{00000000-0008-0000-0200-0000A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19" name="Option Button 2223" hidden="1">
          <a:extLst>
            <a:ext uri="{63B3BB69-23CF-44E3-9099-C40C66FF867C}">
              <a14:compatExt xmlns:a14="http://schemas.microsoft.com/office/drawing/2010/main" spid="_x0000_s6319"/>
            </a:ext>
            <a:ext uri="{FF2B5EF4-FFF2-40B4-BE49-F238E27FC236}">
              <a16:creationId xmlns:a16="http://schemas.microsoft.com/office/drawing/2014/main" id="{00000000-0008-0000-0200-0000A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20" name="Option Button 2224" hidden="1">
          <a:extLst>
            <a:ext uri="{63B3BB69-23CF-44E3-9099-C40C66FF867C}">
              <a14:compatExt xmlns:a14="http://schemas.microsoft.com/office/drawing/2010/main" spid="_x0000_s6320"/>
            </a:ext>
            <a:ext uri="{FF2B5EF4-FFF2-40B4-BE49-F238E27FC236}">
              <a16:creationId xmlns:a16="http://schemas.microsoft.com/office/drawing/2014/main" id="{00000000-0008-0000-0200-0000B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21" name="Option Button 2225" hidden="1">
          <a:extLst>
            <a:ext uri="{63B3BB69-23CF-44E3-9099-C40C66FF867C}">
              <a14:compatExt xmlns:a14="http://schemas.microsoft.com/office/drawing/2010/main" spid="_x0000_s6321"/>
            </a:ext>
            <a:ext uri="{FF2B5EF4-FFF2-40B4-BE49-F238E27FC236}">
              <a16:creationId xmlns:a16="http://schemas.microsoft.com/office/drawing/2014/main" id="{00000000-0008-0000-0200-0000B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22" name="Option Button 2226" hidden="1">
          <a:extLst>
            <a:ext uri="{63B3BB69-23CF-44E3-9099-C40C66FF867C}">
              <a14:compatExt xmlns:a14="http://schemas.microsoft.com/office/drawing/2010/main" spid="_x0000_s6322"/>
            </a:ext>
            <a:ext uri="{FF2B5EF4-FFF2-40B4-BE49-F238E27FC236}">
              <a16:creationId xmlns:a16="http://schemas.microsoft.com/office/drawing/2014/main" id="{00000000-0008-0000-0200-0000B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23" name="Option Button 2227" hidden="1">
          <a:extLst>
            <a:ext uri="{63B3BB69-23CF-44E3-9099-C40C66FF867C}">
              <a14:compatExt xmlns:a14="http://schemas.microsoft.com/office/drawing/2010/main" spid="_x0000_s6323"/>
            </a:ext>
            <a:ext uri="{FF2B5EF4-FFF2-40B4-BE49-F238E27FC236}">
              <a16:creationId xmlns:a16="http://schemas.microsoft.com/office/drawing/2014/main" id="{00000000-0008-0000-0200-0000B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24" name="Option Button 2228" hidden="1">
          <a:extLst>
            <a:ext uri="{63B3BB69-23CF-44E3-9099-C40C66FF867C}">
              <a14:compatExt xmlns:a14="http://schemas.microsoft.com/office/drawing/2010/main" spid="_x0000_s6324"/>
            </a:ext>
            <a:ext uri="{FF2B5EF4-FFF2-40B4-BE49-F238E27FC236}">
              <a16:creationId xmlns:a16="http://schemas.microsoft.com/office/drawing/2014/main" id="{00000000-0008-0000-0200-0000B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25" name="Option Button 2229" hidden="1">
          <a:extLst>
            <a:ext uri="{63B3BB69-23CF-44E3-9099-C40C66FF867C}">
              <a14:compatExt xmlns:a14="http://schemas.microsoft.com/office/drawing/2010/main" spid="_x0000_s6325"/>
            </a:ext>
            <a:ext uri="{FF2B5EF4-FFF2-40B4-BE49-F238E27FC236}">
              <a16:creationId xmlns:a16="http://schemas.microsoft.com/office/drawing/2014/main" id="{00000000-0008-0000-0200-0000B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26" name="Option Button 2230" hidden="1">
          <a:extLst>
            <a:ext uri="{63B3BB69-23CF-44E3-9099-C40C66FF867C}">
              <a14:compatExt xmlns:a14="http://schemas.microsoft.com/office/drawing/2010/main" spid="_x0000_s6326"/>
            </a:ext>
            <a:ext uri="{FF2B5EF4-FFF2-40B4-BE49-F238E27FC236}">
              <a16:creationId xmlns:a16="http://schemas.microsoft.com/office/drawing/2014/main" id="{00000000-0008-0000-0200-0000B6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27" name="Option Button 2231" hidden="1">
          <a:extLst>
            <a:ext uri="{63B3BB69-23CF-44E3-9099-C40C66FF867C}">
              <a14:compatExt xmlns:a14="http://schemas.microsoft.com/office/drawing/2010/main" spid="_x0000_s6327"/>
            </a:ext>
            <a:ext uri="{FF2B5EF4-FFF2-40B4-BE49-F238E27FC236}">
              <a16:creationId xmlns:a16="http://schemas.microsoft.com/office/drawing/2014/main" id="{00000000-0008-0000-0200-0000B7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28" name="Option Button 2232" hidden="1">
          <a:extLst>
            <a:ext uri="{63B3BB69-23CF-44E3-9099-C40C66FF867C}">
              <a14:compatExt xmlns:a14="http://schemas.microsoft.com/office/drawing/2010/main" spid="_x0000_s6328"/>
            </a:ext>
            <a:ext uri="{FF2B5EF4-FFF2-40B4-BE49-F238E27FC236}">
              <a16:creationId xmlns:a16="http://schemas.microsoft.com/office/drawing/2014/main" id="{00000000-0008-0000-0200-0000B8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29" name="Option Button 2233" hidden="1">
          <a:extLst>
            <a:ext uri="{63B3BB69-23CF-44E3-9099-C40C66FF867C}">
              <a14:compatExt xmlns:a14="http://schemas.microsoft.com/office/drawing/2010/main" spid="_x0000_s6329"/>
            </a:ext>
            <a:ext uri="{FF2B5EF4-FFF2-40B4-BE49-F238E27FC236}">
              <a16:creationId xmlns:a16="http://schemas.microsoft.com/office/drawing/2014/main" id="{00000000-0008-0000-0200-0000B9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30" name="Option Button 2234" hidden="1">
          <a:extLst>
            <a:ext uri="{63B3BB69-23CF-44E3-9099-C40C66FF867C}">
              <a14:compatExt xmlns:a14="http://schemas.microsoft.com/office/drawing/2010/main" spid="_x0000_s6330"/>
            </a:ext>
            <a:ext uri="{FF2B5EF4-FFF2-40B4-BE49-F238E27FC236}">
              <a16:creationId xmlns:a16="http://schemas.microsoft.com/office/drawing/2014/main" id="{00000000-0008-0000-0200-0000BA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31" name="Option Button 2235" hidden="1">
          <a:extLst>
            <a:ext uri="{63B3BB69-23CF-44E3-9099-C40C66FF867C}">
              <a14:compatExt xmlns:a14="http://schemas.microsoft.com/office/drawing/2010/main" spid="_x0000_s6331"/>
            </a:ext>
            <a:ext uri="{FF2B5EF4-FFF2-40B4-BE49-F238E27FC236}">
              <a16:creationId xmlns:a16="http://schemas.microsoft.com/office/drawing/2014/main" id="{00000000-0008-0000-0200-0000BB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32" name="Option Button 2236" hidden="1">
          <a:extLst>
            <a:ext uri="{63B3BB69-23CF-44E3-9099-C40C66FF867C}">
              <a14:compatExt xmlns:a14="http://schemas.microsoft.com/office/drawing/2010/main" spid="_x0000_s6332"/>
            </a:ext>
            <a:ext uri="{FF2B5EF4-FFF2-40B4-BE49-F238E27FC236}">
              <a16:creationId xmlns:a16="http://schemas.microsoft.com/office/drawing/2014/main" id="{00000000-0008-0000-0200-0000BC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33" name="Option Button 2237" hidden="1">
          <a:extLst>
            <a:ext uri="{63B3BB69-23CF-44E3-9099-C40C66FF867C}">
              <a14:compatExt xmlns:a14="http://schemas.microsoft.com/office/drawing/2010/main" spid="_x0000_s6333"/>
            </a:ext>
            <a:ext uri="{FF2B5EF4-FFF2-40B4-BE49-F238E27FC236}">
              <a16:creationId xmlns:a16="http://schemas.microsoft.com/office/drawing/2014/main" id="{00000000-0008-0000-0200-0000B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34" name="Option Button 2238" hidden="1">
          <a:extLst>
            <a:ext uri="{63B3BB69-23CF-44E3-9099-C40C66FF867C}">
              <a14:compatExt xmlns:a14="http://schemas.microsoft.com/office/drawing/2010/main" spid="_x0000_s6334"/>
            </a:ext>
            <a:ext uri="{FF2B5EF4-FFF2-40B4-BE49-F238E27FC236}">
              <a16:creationId xmlns:a16="http://schemas.microsoft.com/office/drawing/2014/main" id="{00000000-0008-0000-0200-0000B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35" name="Option Button 2239" hidden="1">
          <a:extLst>
            <a:ext uri="{63B3BB69-23CF-44E3-9099-C40C66FF867C}">
              <a14:compatExt xmlns:a14="http://schemas.microsoft.com/office/drawing/2010/main" spid="_x0000_s6335"/>
            </a:ext>
            <a:ext uri="{FF2B5EF4-FFF2-40B4-BE49-F238E27FC236}">
              <a16:creationId xmlns:a16="http://schemas.microsoft.com/office/drawing/2014/main" id="{00000000-0008-0000-0200-0000B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36" name="Option Button 2240" hidden="1">
          <a:extLst>
            <a:ext uri="{63B3BB69-23CF-44E3-9099-C40C66FF867C}">
              <a14:compatExt xmlns:a14="http://schemas.microsoft.com/office/drawing/2010/main" spid="_x0000_s6336"/>
            </a:ext>
            <a:ext uri="{FF2B5EF4-FFF2-40B4-BE49-F238E27FC236}">
              <a16:creationId xmlns:a16="http://schemas.microsoft.com/office/drawing/2014/main" id="{00000000-0008-0000-0200-0000C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37" name="Option Button 2241" hidden="1">
          <a:extLst>
            <a:ext uri="{63B3BB69-23CF-44E3-9099-C40C66FF867C}">
              <a14:compatExt xmlns:a14="http://schemas.microsoft.com/office/drawing/2010/main" spid="_x0000_s6337"/>
            </a:ext>
            <a:ext uri="{FF2B5EF4-FFF2-40B4-BE49-F238E27FC236}">
              <a16:creationId xmlns:a16="http://schemas.microsoft.com/office/drawing/2014/main" id="{00000000-0008-0000-0200-0000C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38" name="Option Button 2242" hidden="1">
          <a:extLst>
            <a:ext uri="{63B3BB69-23CF-44E3-9099-C40C66FF867C}">
              <a14:compatExt xmlns:a14="http://schemas.microsoft.com/office/drawing/2010/main" spid="_x0000_s6338"/>
            </a:ext>
            <a:ext uri="{FF2B5EF4-FFF2-40B4-BE49-F238E27FC236}">
              <a16:creationId xmlns:a16="http://schemas.microsoft.com/office/drawing/2014/main" id="{00000000-0008-0000-0200-0000C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39" name="Option Button 2243" hidden="1">
          <a:extLst>
            <a:ext uri="{63B3BB69-23CF-44E3-9099-C40C66FF867C}">
              <a14:compatExt xmlns:a14="http://schemas.microsoft.com/office/drawing/2010/main" spid="_x0000_s6339"/>
            </a:ext>
            <a:ext uri="{FF2B5EF4-FFF2-40B4-BE49-F238E27FC236}">
              <a16:creationId xmlns:a16="http://schemas.microsoft.com/office/drawing/2014/main" id="{00000000-0008-0000-0200-0000C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40" name="Option Button 2244" hidden="1">
          <a:extLst>
            <a:ext uri="{63B3BB69-23CF-44E3-9099-C40C66FF867C}">
              <a14:compatExt xmlns:a14="http://schemas.microsoft.com/office/drawing/2010/main" spid="_x0000_s6340"/>
            </a:ext>
            <a:ext uri="{FF2B5EF4-FFF2-40B4-BE49-F238E27FC236}">
              <a16:creationId xmlns:a16="http://schemas.microsoft.com/office/drawing/2014/main" id="{00000000-0008-0000-0200-0000C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41" name="Option Button 2245" hidden="1">
          <a:extLst>
            <a:ext uri="{63B3BB69-23CF-44E3-9099-C40C66FF867C}">
              <a14:compatExt xmlns:a14="http://schemas.microsoft.com/office/drawing/2010/main" spid="_x0000_s6341"/>
            </a:ext>
            <a:ext uri="{FF2B5EF4-FFF2-40B4-BE49-F238E27FC236}">
              <a16:creationId xmlns:a16="http://schemas.microsoft.com/office/drawing/2014/main" id="{00000000-0008-0000-0200-0000C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42" name="Option Button 2246" hidden="1">
          <a:extLst>
            <a:ext uri="{63B3BB69-23CF-44E3-9099-C40C66FF867C}">
              <a14:compatExt xmlns:a14="http://schemas.microsoft.com/office/drawing/2010/main" spid="_x0000_s6342"/>
            </a:ext>
            <a:ext uri="{FF2B5EF4-FFF2-40B4-BE49-F238E27FC236}">
              <a16:creationId xmlns:a16="http://schemas.microsoft.com/office/drawing/2014/main" id="{00000000-0008-0000-0200-0000C6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43" name="Option Button 2247" hidden="1">
          <a:extLst>
            <a:ext uri="{63B3BB69-23CF-44E3-9099-C40C66FF867C}">
              <a14:compatExt xmlns:a14="http://schemas.microsoft.com/office/drawing/2010/main" spid="_x0000_s6343"/>
            </a:ext>
            <a:ext uri="{FF2B5EF4-FFF2-40B4-BE49-F238E27FC236}">
              <a16:creationId xmlns:a16="http://schemas.microsoft.com/office/drawing/2014/main" id="{00000000-0008-0000-0200-0000C7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44" name="Option Button 2248" hidden="1">
          <a:extLst>
            <a:ext uri="{63B3BB69-23CF-44E3-9099-C40C66FF867C}">
              <a14:compatExt xmlns:a14="http://schemas.microsoft.com/office/drawing/2010/main" spid="_x0000_s6344"/>
            </a:ext>
            <a:ext uri="{FF2B5EF4-FFF2-40B4-BE49-F238E27FC236}">
              <a16:creationId xmlns:a16="http://schemas.microsoft.com/office/drawing/2014/main" id="{00000000-0008-0000-0200-0000C8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45" name="Option Button 2249" hidden="1">
          <a:extLst>
            <a:ext uri="{63B3BB69-23CF-44E3-9099-C40C66FF867C}">
              <a14:compatExt xmlns:a14="http://schemas.microsoft.com/office/drawing/2010/main" spid="_x0000_s6345"/>
            </a:ext>
            <a:ext uri="{FF2B5EF4-FFF2-40B4-BE49-F238E27FC236}">
              <a16:creationId xmlns:a16="http://schemas.microsoft.com/office/drawing/2014/main" id="{00000000-0008-0000-0200-0000C9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46" name="Option Button 2250" hidden="1">
          <a:extLst>
            <a:ext uri="{63B3BB69-23CF-44E3-9099-C40C66FF867C}">
              <a14:compatExt xmlns:a14="http://schemas.microsoft.com/office/drawing/2010/main" spid="_x0000_s6346"/>
            </a:ext>
            <a:ext uri="{FF2B5EF4-FFF2-40B4-BE49-F238E27FC236}">
              <a16:creationId xmlns:a16="http://schemas.microsoft.com/office/drawing/2014/main" id="{00000000-0008-0000-0200-0000CA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47" name="Option Button 2251" hidden="1">
          <a:extLst>
            <a:ext uri="{63B3BB69-23CF-44E3-9099-C40C66FF867C}">
              <a14:compatExt xmlns:a14="http://schemas.microsoft.com/office/drawing/2010/main" spid="_x0000_s6347"/>
            </a:ext>
            <a:ext uri="{FF2B5EF4-FFF2-40B4-BE49-F238E27FC236}">
              <a16:creationId xmlns:a16="http://schemas.microsoft.com/office/drawing/2014/main" id="{00000000-0008-0000-0200-0000CB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48" name="Option Button 2252" hidden="1">
          <a:extLst>
            <a:ext uri="{63B3BB69-23CF-44E3-9099-C40C66FF867C}">
              <a14:compatExt xmlns:a14="http://schemas.microsoft.com/office/drawing/2010/main" spid="_x0000_s6348"/>
            </a:ext>
            <a:ext uri="{FF2B5EF4-FFF2-40B4-BE49-F238E27FC236}">
              <a16:creationId xmlns:a16="http://schemas.microsoft.com/office/drawing/2014/main" id="{00000000-0008-0000-0200-0000CC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49" name="Option Button 2253" hidden="1">
          <a:extLst>
            <a:ext uri="{63B3BB69-23CF-44E3-9099-C40C66FF867C}">
              <a14:compatExt xmlns:a14="http://schemas.microsoft.com/office/drawing/2010/main" spid="_x0000_s6349"/>
            </a:ext>
            <a:ext uri="{FF2B5EF4-FFF2-40B4-BE49-F238E27FC236}">
              <a16:creationId xmlns:a16="http://schemas.microsoft.com/office/drawing/2014/main" id="{00000000-0008-0000-0200-0000C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50" name="Option Button 2254" hidden="1">
          <a:extLst>
            <a:ext uri="{63B3BB69-23CF-44E3-9099-C40C66FF867C}">
              <a14:compatExt xmlns:a14="http://schemas.microsoft.com/office/drawing/2010/main" spid="_x0000_s6350"/>
            </a:ext>
            <a:ext uri="{FF2B5EF4-FFF2-40B4-BE49-F238E27FC236}">
              <a16:creationId xmlns:a16="http://schemas.microsoft.com/office/drawing/2014/main" id="{00000000-0008-0000-0200-0000C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51" name="Option Button 2255" hidden="1">
          <a:extLst>
            <a:ext uri="{63B3BB69-23CF-44E3-9099-C40C66FF867C}">
              <a14:compatExt xmlns:a14="http://schemas.microsoft.com/office/drawing/2010/main" spid="_x0000_s6351"/>
            </a:ext>
            <a:ext uri="{FF2B5EF4-FFF2-40B4-BE49-F238E27FC236}">
              <a16:creationId xmlns:a16="http://schemas.microsoft.com/office/drawing/2014/main" id="{00000000-0008-0000-0200-0000C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52" name="Option Button 2256" hidden="1">
          <a:extLst>
            <a:ext uri="{63B3BB69-23CF-44E3-9099-C40C66FF867C}">
              <a14:compatExt xmlns:a14="http://schemas.microsoft.com/office/drawing/2010/main" spid="_x0000_s6352"/>
            </a:ext>
            <a:ext uri="{FF2B5EF4-FFF2-40B4-BE49-F238E27FC236}">
              <a16:creationId xmlns:a16="http://schemas.microsoft.com/office/drawing/2014/main" id="{00000000-0008-0000-0200-0000D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53" name="Option Button 2257" hidden="1">
          <a:extLst>
            <a:ext uri="{63B3BB69-23CF-44E3-9099-C40C66FF867C}">
              <a14:compatExt xmlns:a14="http://schemas.microsoft.com/office/drawing/2010/main" spid="_x0000_s6353"/>
            </a:ext>
            <a:ext uri="{FF2B5EF4-FFF2-40B4-BE49-F238E27FC236}">
              <a16:creationId xmlns:a16="http://schemas.microsoft.com/office/drawing/2014/main" id="{00000000-0008-0000-0200-0000D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54" name="Option Button 2258" hidden="1">
          <a:extLst>
            <a:ext uri="{63B3BB69-23CF-44E3-9099-C40C66FF867C}">
              <a14:compatExt xmlns:a14="http://schemas.microsoft.com/office/drawing/2010/main" spid="_x0000_s6354"/>
            </a:ext>
            <a:ext uri="{FF2B5EF4-FFF2-40B4-BE49-F238E27FC236}">
              <a16:creationId xmlns:a16="http://schemas.microsoft.com/office/drawing/2014/main" id="{00000000-0008-0000-0200-0000D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55" name="Option Button 2259" hidden="1">
          <a:extLst>
            <a:ext uri="{63B3BB69-23CF-44E3-9099-C40C66FF867C}">
              <a14:compatExt xmlns:a14="http://schemas.microsoft.com/office/drawing/2010/main" spid="_x0000_s6355"/>
            </a:ext>
            <a:ext uri="{FF2B5EF4-FFF2-40B4-BE49-F238E27FC236}">
              <a16:creationId xmlns:a16="http://schemas.microsoft.com/office/drawing/2014/main" id="{00000000-0008-0000-0200-0000D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56" name="Option Button 2260" hidden="1">
          <a:extLst>
            <a:ext uri="{63B3BB69-23CF-44E3-9099-C40C66FF867C}">
              <a14:compatExt xmlns:a14="http://schemas.microsoft.com/office/drawing/2010/main" spid="_x0000_s6356"/>
            </a:ext>
            <a:ext uri="{FF2B5EF4-FFF2-40B4-BE49-F238E27FC236}">
              <a16:creationId xmlns:a16="http://schemas.microsoft.com/office/drawing/2014/main" id="{00000000-0008-0000-0200-0000D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57" name="Option Button 2261" hidden="1">
          <a:extLst>
            <a:ext uri="{63B3BB69-23CF-44E3-9099-C40C66FF867C}">
              <a14:compatExt xmlns:a14="http://schemas.microsoft.com/office/drawing/2010/main" spid="_x0000_s6357"/>
            </a:ext>
            <a:ext uri="{FF2B5EF4-FFF2-40B4-BE49-F238E27FC236}">
              <a16:creationId xmlns:a16="http://schemas.microsoft.com/office/drawing/2014/main" id="{00000000-0008-0000-0200-0000D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58" name="Option Button 2262" hidden="1">
          <a:extLst>
            <a:ext uri="{63B3BB69-23CF-44E3-9099-C40C66FF867C}">
              <a14:compatExt xmlns:a14="http://schemas.microsoft.com/office/drawing/2010/main" spid="_x0000_s6358"/>
            </a:ext>
            <a:ext uri="{FF2B5EF4-FFF2-40B4-BE49-F238E27FC236}">
              <a16:creationId xmlns:a16="http://schemas.microsoft.com/office/drawing/2014/main" id="{00000000-0008-0000-0200-0000D6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59" name="Option Button 2263" hidden="1">
          <a:extLst>
            <a:ext uri="{63B3BB69-23CF-44E3-9099-C40C66FF867C}">
              <a14:compatExt xmlns:a14="http://schemas.microsoft.com/office/drawing/2010/main" spid="_x0000_s6359"/>
            </a:ext>
            <a:ext uri="{FF2B5EF4-FFF2-40B4-BE49-F238E27FC236}">
              <a16:creationId xmlns:a16="http://schemas.microsoft.com/office/drawing/2014/main" id="{00000000-0008-0000-0200-0000D7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60" name="Option Button 2264" hidden="1">
          <a:extLst>
            <a:ext uri="{63B3BB69-23CF-44E3-9099-C40C66FF867C}">
              <a14:compatExt xmlns:a14="http://schemas.microsoft.com/office/drawing/2010/main" spid="_x0000_s6360"/>
            </a:ext>
            <a:ext uri="{FF2B5EF4-FFF2-40B4-BE49-F238E27FC236}">
              <a16:creationId xmlns:a16="http://schemas.microsoft.com/office/drawing/2014/main" id="{00000000-0008-0000-0200-0000D8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61" name="Option Button 2265" hidden="1">
          <a:extLst>
            <a:ext uri="{63B3BB69-23CF-44E3-9099-C40C66FF867C}">
              <a14:compatExt xmlns:a14="http://schemas.microsoft.com/office/drawing/2010/main" spid="_x0000_s6361"/>
            </a:ext>
            <a:ext uri="{FF2B5EF4-FFF2-40B4-BE49-F238E27FC236}">
              <a16:creationId xmlns:a16="http://schemas.microsoft.com/office/drawing/2014/main" id="{00000000-0008-0000-0200-0000D9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62" name="Option Button 2266" hidden="1">
          <a:extLst>
            <a:ext uri="{63B3BB69-23CF-44E3-9099-C40C66FF867C}">
              <a14:compatExt xmlns:a14="http://schemas.microsoft.com/office/drawing/2010/main" spid="_x0000_s6362"/>
            </a:ext>
            <a:ext uri="{FF2B5EF4-FFF2-40B4-BE49-F238E27FC236}">
              <a16:creationId xmlns:a16="http://schemas.microsoft.com/office/drawing/2014/main" id="{00000000-0008-0000-0200-0000DA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63" name="Option Button 2267" hidden="1">
          <a:extLst>
            <a:ext uri="{63B3BB69-23CF-44E3-9099-C40C66FF867C}">
              <a14:compatExt xmlns:a14="http://schemas.microsoft.com/office/drawing/2010/main" spid="_x0000_s6363"/>
            </a:ext>
            <a:ext uri="{FF2B5EF4-FFF2-40B4-BE49-F238E27FC236}">
              <a16:creationId xmlns:a16="http://schemas.microsoft.com/office/drawing/2014/main" id="{00000000-0008-0000-0200-0000DB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64" name="Option Button 2268" hidden="1">
          <a:extLst>
            <a:ext uri="{63B3BB69-23CF-44E3-9099-C40C66FF867C}">
              <a14:compatExt xmlns:a14="http://schemas.microsoft.com/office/drawing/2010/main" spid="_x0000_s6364"/>
            </a:ext>
            <a:ext uri="{FF2B5EF4-FFF2-40B4-BE49-F238E27FC236}">
              <a16:creationId xmlns:a16="http://schemas.microsoft.com/office/drawing/2014/main" id="{00000000-0008-0000-0200-0000DC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65" name="Option Button 2269" hidden="1">
          <a:extLst>
            <a:ext uri="{63B3BB69-23CF-44E3-9099-C40C66FF867C}">
              <a14:compatExt xmlns:a14="http://schemas.microsoft.com/office/drawing/2010/main" spid="_x0000_s6365"/>
            </a:ext>
            <a:ext uri="{FF2B5EF4-FFF2-40B4-BE49-F238E27FC236}">
              <a16:creationId xmlns:a16="http://schemas.microsoft.com/office/drawing/2014/main" id="{00000000-0008-0000-0200-0000D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66" name="Option Button 2270" hidden="1">
          <a:extLst>
            <a:ext uri="{63B3BB69-23CF-44E3-9099-C40C66FF867C}">
              <a14:compatExt xmlns:a14="http://schemas.microsoft.com/office/drawing/2010/main" spid="_x0000_s6366"/>
            </a:ext>
            <a:ext uri="{FF2B5EF4-FFF2-40B4-BE49-F238E27FC236}">
              <a16:creationId xmlns:a16="http://schemas.microsoft.com/office/drawing/2014/main" id="{00000000-0008-0000-0200-0000D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67" name="Option Button 2271" hidden="1">
          <a:extLst>
            <a:ext uri="{63B3BB69-23CF-44E3-9099-C40C66FF867C}">
              <a14:compatExt xmlns:a14="http://schemas.microsoft.com/office/drawing/2010/main" spid="_x0000_s6367"/>
            </a:ext>
            <a:ext uri="{FF2B5EF4-FFF2-40B4-BE49-F238E27FC236}">
              <a16:creationId xmlns:a16="http://schemas.microsoft.com/office/drawing/2014/main" id="{00000000-0008-0000-0200-0000D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68" name="Option Button 2272" hidden="1">
          <a:extLst>
            <a:ext uri="{63B3BB69-23CF-44E3-9099-C40C66FF867C}">
              <a14:compatExt xmlns:a14="http://schemas.microsoft.com/office/drawing/2010/main" spid="_x0000_s6368"/>
            </a:ext>
            <a:ext uri="{FF2B5EF4-FFF2-40B4-BE49-F238E27FC236}">
              <a16:creationId xmlns:a16="http://schemas.microsoft.com/office/drawing/2014/main" id="{00000000-0008-0000-0200-0000E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69" name="Option Button 2273" hidden="1">
          <a:extLst>
            <a:ext uri="{63B3BB69-23CF-44E3-9099-C40C66FF867C}">
              <a14:compatExt xmlns:a14="http://schemas.microsoft.com/office/drawing/2010/main" spid="_x0000_s6369"/>
            </a:ext>
            <a:ext uri="{FF2B5EF4-FFF2-40B4-BE49-F238E27FC236}">
              <a16:creationId xmlns:a16="http://schemas.microsoft.com/office/drawing/2014/main" id="{00000000-0008-0000-0200-0000E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70" name="Option Button 2274" hidden="1">
          <a:extLst>
            <a:ext uri="{63B3BB69-23CF-44E3-9099-C40C66FF867C}">
              <a14:compatExt xmlns:a14="http://schemas.microsoft.com/office/drawing/2010/main" spid="_x0000_s6370"/>
            </a:ext>
            <a:ext uri="{FF2B5EF4-FFF2-40B4-BE49-F238E27FC236}">
              <a16:creationId xmlns:a16="http://schemas.microsoft.com/office/drawing/2014/main" id="{00000000-0008-0000-0200-0000E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71" name="Option Button 2275" hidden="1">
          <a:extLst>
            <a:ext uri="{63B3BB69-23CF-44E3-9099-C40C66FF867C}">
              <a14:compatExt xmlns:a14="http://schemas.microsoft.com/office/drawing/2010/main" spid="_x0000_s6371"/>
            </a:ext>
            <a:ext uri="{FF2B5EF4-FFF2-40B4-BE49-F238E27FC236}">
              <a16:creationId xmlns:a16="http://schemas.microsoft.com/office/drawing/2014/main" id="{00000000-0008-0000-0200-0000E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72" name="Option Button 2276" hidden="1">
          <a:extLst>
            <a:ext uri="{63B3BB69-23CF-44E3-9099-C40C66FF867C}">
              <a14:compatExt xmlns:a14="http://schemas.microsoft.com/office/drawing/2010/main" spid="_x0000_s6372"/>
            </a:ext>
            <a:ext uri="{FF2B5EF4-FFF2-40B4-BE49-F238E27FC236}">
              <a16:creationId xmlns:a16="http://schemas.microsoft.com/office/drawing/2014/main" id="{00000000-0008-0000-0200-0000E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73" name="Option Button 2277" hidden="1">
          <a:extLst>
            <a:ext uri="{63B3BB69-23CF-44E3-9099-C40C66FF867C}">
              <a14:compatExt xmlns:a14="http://schemas.microsoft.com/office/drawing/2010/main" spid="_x0000_s6373"/>
            </a:ext>
            <a:ext uri="{FF2B5EF4-FFF2-40B4-BE49-F238E27FC236}">
              <a16:creationId xmlns:a16="http://schemas.microsoft.com/office/drawing/2014/main" id="{00000000-0008-0000-0200-0000E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74" name="Option Button 2278" hidden="1">
          <a:extLst>
            <a:ext uri="{63B3BB69-23CF-44E3-9099-C40C66FF867C}">
              <a14:compatExt xmlns:a14="http://schemas.microsoft.com/office/drawing/2010/main" spid="_x0000_s6374"/>
            </a:ext>
            <a:ext uri="{FF2B5EF4-FFF2-40B4-BE49-F238E27FC236}">
              <a16:creationId xmlns:a16="http://schemas.microsoft.com/office/drawing/2014/main" id="{00000000-0008-0000-0200-0000E6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75" name="Option Button 2279" hidden="1">
          <a:extLst>
            <a:ext uri="{63B3BB69-23CF-44E3-9099-C40C66FF867C}">
              <a14:compatExt xmlns:a14="http://schemas.microsoft.com/office/drawing/2010/main" spid="_x0000_s6375"/>
            </a:ext>
            <a:ext uri="{FF2B5EF4-FFF2-40B4-BE49-F238E27FC236}">
              <a16:creationId xmlns:a16="http://schemas.microsoft.com/office/drawing/2014/main" id="{00000000-0008-0000-0200-0000E7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76" name="Option Button 2280" hidden="1">
          <a:extLst>
            <a:ext uri="{63B3BB69-23CF-44E3-9099-C40C66FF867C}">
              <a14:compatExt xmlns:a14="http://schemas.microsoft.com/office/drawing/2010/main" spid="_x0000_s6376"/>
            </a:ext>
            <a:ext uri="{FF2B5EF4-FFF2-40B4-BE49-F238E27FC236}">
              <a16:creationId xmlns:a16="http://schemas.microsoft.com/office/drawing/2014/main" id="{00000000-0008-0000-0200-0000E8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77" name="Option Button 2281" hidden="1">
          <a:extLst>
            <a:ext uri="{63B3BB69-23CF-44E3-9099-C40C66FF867C}">
              <a14:compatExt xmlns:a14="http://schemas.microsoft.com/office/drawing/2010/main" spid="_x0000_s6377"/>
            </a:ext>
            <a:ext uri="{FF2B5EF4-FFF2-40B4-BE49-F238E27FC236}">
              <a16:creationId xmlns:a16="http://schemas.microsoft.com/office/drawing/2014/main" id="{00000000-0008-0000-0200-0000E9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78" name="Option Button 2282" hidden="1">
          <a:extLst>
            <a:ext uri="{63B3BB69-23CF-44E3-9099-C40C66FF867C}">
              <a14:compatExt xmlns:a14="http://schemas.microsoft.com/office/drawing/2010/main" spid="_x0000_s6378"/>
            </a:ext>
            <a:ext uri="{FF2B5EF4-FFF2-40B4-BE49-F238E27FC236}">
              <a16:creationId xmlns:a16="http://schemas.microsoft.com/office/drawing/2014/main" id="{00000000-0008-0000-0200-0000EA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79" name="Option Button 2283" hidden="1">
          <a:extLst>
            <a:ext uri="{63B3BB69-23CF-44E3-9099-C40C66FF867C}">
              <a14:compatExt xmlns:a14="http://schemas.microsoft.com/office/drawing/2010/main" spid="_x0000_s6379"/>
            </a:ext>
            <a:ext uri="{FF2B5EF4-FFF2-40B4-BE49-F238E27FC236}">
              <a16:creationId xmlns:a16="http://schemas.microsoft.com/office/drawing/2014/main" id="{00000000-0008-0000-0200-0000EB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80" name="Option Button 2284" hidden="1">
          <a:extLst>
            <a:ext uri="{63B3BB69-23CF-44E3-9099-C40C66FF867C}">
              <a14:compatExt xmlns:a14="http://schemas.microsoft.com/office/drawing/2010/main" spid="_x0000_s6380"/>
            </a:ext>
            <a:ext uri="{FF2B5EF4-FFF2-40B4-BE49-F238E27FC236}">
              <a16:creationId xmlns:a16="http://schemas.microsoft.com/office/drawing/2014/main" id="{00000000-0008-0000-0200-0000EC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81" name="Option Button 2285" hidden="1">
          <a:extLst>
            <a:ext uri="{63B3BB69-23CF-44E3-9099-C40C66FF867C}">
              <a14:compatExt xmlns:a14="http://schemas.microsoft.com/office/drawing/2010/main" spid="_x0000_s6381"/>
            </a:ext>
            <a:ext uri="{FF2B5EF4-FFF2-40B4-BE49-F238E27FC236}">
              <a16:creationId xmlns:a16="http://schemas.microsoft.com/office/drawing/2014/main" id="{00000000-0008-0000-0200-0000E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82" name="Option Button 2286" hidden="1">
          <a:extLst>
            <a:ext uri="{63B3BB69-23CF-44E3-9099-C40C66FF867C}">
              <a14:compatExt xmlns:a14="http://schemas.microsoft.com/office/drawing/2010/main" spid="_x0000_s6382"/>
            </a:ext>
            <a:ext uri="{FF2B5EF4-FFF2-40B4-BE49-F238E27FC236}">
              <a16:creationId xmlns:a16="http://schemas.microsoft.com/office/drawing/2014/main" id="{00000000-0008-0000-0200-0000E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83" name="Option Button 2287" hidden="1">
          <a:extLst>
            <a:ext uri="{63B3BB69-23CF-44E3-9099-C40C66FF867C}">
              <a14:compatExt xmlns:a14="http://schemas.microsoft.com/office/drawing/2010/main" spid="_x0000_s6383"/>
            </a:ext>
            <a:ext uri="{FF2B5EF4-FFF2-40B4-BE49-F238E27FC236}">
              <a16:creationId xmlns:a16="http://schemas.microsoft.com/office/drawing/2014/main" id="{00000000-0008-0000-0200-0000E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84" name="Option Button 2288" hidden="1">
          <a:extLst>
            <a:ext uri="{63B3BB69-23CF-44E3-9099-C40C66FF867C}">
              <a14:compatExt xmlns:a14="http://schemas.microsoft.com/office/drawing/2010/main" spid="_x0000_s6384"/>
            </a:ext>
            <a:ext uri="{FF2B5EF4-FFF2-40B4-BE49-F238E27FC236}">
              <a16:creationId xmlns:a16="http://schemas.microsoft.com/office/drawing/2014/main" id="{00000000-0008-0000-0200-0000F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85" name="Option Button 2289" hidden="1">
          <a:extLst>
            <a:ext uri="{63B3BB69-23CF-44E3-9099-C40C66FF867C}">
              <a14:compatExt xmlns:a14="http://schemas.microsoft.com/office/drawing/2010/main" spid="_x0000_s6385"/>
            </a:ext>
            <a:ext uri="{FF2B5EF4-FFF2-40B4-BE49-F238E27FC236}">
              <a16:creationId xmlns:a16="http://schemas.microsoft.com/office/drawing/2014/main" id="{00000000-0008-0000-0200-0000F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86" name="Option Button 2290" hidden="1">
          <a:extLst>
            <a:ext uri="{63B3BB69-23CF-44E3-9099-C40C66FF867C}">
              <a14:compatExt xmlns:a14="http://schemas.microsoft.com/office/drawing/2010/main" spid="_x0000_s6386"/>
            </a:ext>
            <a:ext uri="{FF2B5EF4-FFF2-40B4-BE49-F238E27FC236}">
              <a16:creationId xmlns:a16="http://schemas.microsoft.com/office/drawing/2014/main" id="{00000000-0008-0000-0200-0000F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87" name="Option Button 2291" hidden="1">
          <a:extLst>
            <a:ext uri="{63B3BB69-23CF-44E3-9099-C40C66FF867C}">
              <a14:compatExt xmlns:a14="http://schemas.microsoft.com/office/drawing/2010/main" spid="_x0000_s6387"/>
            </a:ext>
            <a:ext uri="{FF2B5EF4-FFF2-40B4-BE49-F238E27FC236}">
              <a16:creationId xmlns:a16="http://schemas.microsoft.com/office/drawing/2014/main" id="{00000000-0008-0000-0200-0000F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88" name="Option Button 2292" hidden="1">
          <a:extLst>
            <a:ext uri="{63B3BB69-23CF-44E3-9099-C40C66FF867C}">
              <a14:compatExt xmlns:a14="http://schemas.microsoft.com/office/drawing/2010/main" spid="_x0000_s6388"/>
            </a:ext>
            <a:ext uri="{FF2B5EF4-FFF2-40B4-BE49-F238E27FC236}">
              <a16:creationId xmlns:a16="http://schemas.microsoft.com/office/drawing/2014/main" id="{00000000-0008-0000-0200-0000F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89" name="Option Button 2293" hidden="1">
          <a:extLst>
            <a:ext uri="{63B3BB69-23CF-44E3-9099-C40C66FF867C}">
              <a14:compatExt xmlns:a14="http://schemas.microsoft.com/office/drawing/2010/main" spid="_x0000_s6389"/>
            </a:ext>
            <a:ext uri="{FF2B5EF4-FFF2-40B4-BE49-F238E27FC236}">
              <a16:creationId xmlns:a16="http://schemas.microsoft.com/office/drawing/2014/main" id="{00000000-0008-0000-0200-0000F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90" name="Option Button 2294" hidden="1">
          <a:extLst>
            <a:ext uri="{63B3BB69-23CF-44E3-9099-C40C66FF867C}">
              <a14:compatExt xmlns:a14="http://schemas.microsoft.com/office/drawing/2010/main" spid="_x0000_s6390"/>
            </a:ext>
            <a:ext uri="{FF2B5EF4-FFF2-40B4-BE49-F238E27FC236}">
              <a16:creationId xmlns:a16="http://schemas.microsoft.com/office/drawing/2014/main" id="{00000000-0008-0000-0200-0000F6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91" name="Option Button 2295" hidden="1">
          <a:extLst>
            <a:ext uri="{63B3BB69-23CF-44E3-9099-C40C66FF867C}">
              <a14:compatExt xmlns:a14="http://schemas.microsoft.com/office/drawing/2010/main" spid="_x0000_s6391"/>
            </a:ext>
            <a:ext uri="{FF2B5EF4-FFF2-40B4-BE49-F238E27FC236}">
              <a16:creationId xmlns:a16="http://schemas.microsoft.com/office/drawing/2014/main" id="{00000000-0008-0000-0200-0000F7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92" name="Option Button 2296" hidden="1">
          <a:extLst>
            <a:ext uri="{63B3BB69-23CF-44E3-9099-C40C66FF867C}">
              <a14:compatExt xmlns:a14="http://schemas.microsoft.com/office/drawing/2010/main" spid="_x0000_s6392"/>
            </a:ext>
            <a:ext uri="{FF2B5EF4-FFF2-40B4-BE49-F238E27FC236}">
              <a16:creationId xmlns:a16="http://schemas.microsoft.com/office/drawing/2014/main" id="{00000000-0008-0000-0200-0000F8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93" name="Option Button 2297" hidden="1">
          <a:extLst>
            <a:ext uri="{63B3BB69-23CF-44E3-9099-C40C66FF867C}">
              <a14:compatExt xmlns:a14="http://schemas.microsoft.com/office/drawing/2010/main" spid="_x0000_s6393"/>
            </a:ext>
            <a:ext uri="{FF2B5EF4-FFF2-40B4-BE49-F238E27FC236}">
              <a16:creationId xmlns:a16="http://schemas.microsoft.com/office/drawing/2014/main" id="{00000000-0008-0000-0200-0000F9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94" name="Option Button 2298" hidden="1">
          <a:extLst>
            <a:ext uri="{63B3BB69-23CF-44E3-9099-C40C66FF867C}">
              <a14:compatExt xmlns:a14="http://schemas.microsoft.com/office/drawing/2010/main" spid="_x0000_s6394"/>
            </a:ext>
            <a:ext uri="{FF2B5EF4-FFF2-40B4-BE49-F238E27FC236}">
              <a16:creationId xmlns:a16="http://schemas.microsoft.com/office/drawing/2014/main" id="{00000000-0008-0000-0200-0000FA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95" name="Option Button 2299" hidden="1">
          <a:extLst>
            <a:ext uri="{63B3BB69-23CF-44E3-9099-C40C66FF867C}">
              <a14:compatExt xmlns:a14="http://schemas.microsoft.com/office/drawing/2010/main" spid="_x0000_s6395"/>
            </a:ext>
            <a:ext uri="{FF2B5EF4-FFF2-40B4-BE49-F238E27FC236}">
              <a16:creationId xmlns:a16="http://schemas.microsoft.com/office/drawing/2014/main" id="{00000000-0008-0000-0200-0000FB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96" name="Option Button 2300" hidden="1">
          <a:extLst>
            <a:ext uri="{63B3BB69-23CF-44E3-9099-C40C66FF867C}">
              <a14:compatExt xmlns:a14="http://schemas.microsoft.com/office/drawing/2010/main" spid="_x0000_s6396"/>
            </a:ext>
            <a:ext uri="{FF2B5EF4-FFF2-40B4-BE49-F238E27FC236}">
              <a16:creationId xmlns:a16="http://schemas.microsoft.com/office/drawing/2014/main" id="{00000000-0008-0000-0200-0000FC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97" name="Option Button 2301" hidden="1">
          <a:extLst>
            <a:ext uri="{63B3BB69-23CF-44E3-9099-C40C66FF867C}">
              <a14:compatExt xmlns:a14="http://schemas.microsoft.com/office/drawing/2010/main" spid="_x0000_s6397"/>
            </a:ext>
            <a:ext uri="{FF2B5EF4-FFF2-40B4-BE49-F238E27FC236}">
              <a16:creationId xmlns:a16="http://schemas.microsoft.com/office/drawing/2014/main" id="{00000000-0008-0000-0200-0000F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98" name="Option Button 2302" hidden="1">
          <a:extLst>
            <a:ext uri="{63B3BB69-23CF-44E3-9099-C40C66FF867C}">
              <a14:compatExt xmlns:a14="http://schemas.microsoft.com/office/drawing/2010/main" spid="_x0000_s6398"/>
            </a:ext>
            <a:ext uri="{FF2B5EF4-FFF2-40B4-BE49-F238E27FC236}">
              <a16:creationId xmlns:a16="http://schemas.microsoft.com/office/drawing/2014/main" id="{00000000-0008-0000-0200-0000F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399" name="Option Button 2303" hidden="1">
          <a:extLst>
            <a:ext uri="{63B3BB69-23CF-44E3-9099-C40C66FF867C}">
              <a14:compatExt xmlns:a14="http://schemas.microsoft.com/office/drawing/2010/main" spid="_x0000_s6399"/>
            </a:ext>
            <a:ext uri="{FF2B5EF4-FFF2-40B4-BE49-F238E27FC236}">
              <a16:creationId xmlns:a16="http://schemas.microsoft.com/office/drawing/2014/main" id="{00000000-0008-0000-0200-0000F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00" name="Option Button 2304" hidden="1">
          <a:extLst>
            <a:ext uri="{63B3BB69-23CF-44E3-9099-C40C66FF867C}">
              <a14:compatExt xmlns:a14="http://schemas.microsoft.com/office/drawing/2010/main" spid="_x0000_s6400"/>
            </a:ext>
            <a:ext uri="{FF2B5EF4-FFF2-40B4-BE49-F238E27FC236}">
              <a16:creationId xmlns:a16="http://schemas.microsoft.com/office/drawing/2014/main" id="{00000000-0008-0000-0200-000000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01" name="Option Button 2305" hidden="1">
          <a:extLst>
            <a:ext uri="{63B3BB69-23CF-44E3-9099-C40C66FF867C}">
              <a14:compatExt xmlns:a14="http://schemas.microsoft.com/office/drawing/2010/main" spid="_x0000_s6401"/>
            </a:ext>
            <a:ext uri="{FF2B5EF4-FFF2-40B4-BE49-F238E27FC236}">
              <a16:creationId xmlns:a16="http://schemas.microsoft.com/office/drawing/2014/main" id="{00000000-0008-0000-0200-000001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02" name="Option Button 2306" hidden="1">
          <a:extLst>
            <a:ext uri="{63B3BB69-23CF-44E3-9099-C40C66FF867C}">
              <a14:compatExt xmlns:a14="http://schemas.microsoft.com/office/drawing/2010/main" spid="_x0000_s6402"/>
            </a:ext>
            <a:ext uri="{FF2B5EF4-FFF2-40B4-BE49-F238E27FC236}">
              <a16:creationId xmlns:a16="http://schemas.microsoft.com/office/drawing/2014/main" id="{00000000-0008-0000-0200-000002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03" name="Option Button 2307" hidden="1">
          <a:extLst>
            <a:ext uri="{63B3BB69-23CF-44E3-9099-C40C66FF867C}">
              <a14:compatExt xmlns:a14="http://schemas.microsoft.com/office/drawing/2010/main" spid="_x0000_s6403"/>
            </a:ext>
            <a:ext uri="{FF2B5EF4-FFF2-40B4-BE49-F238E27FC236}">
              <a16:creationId xmlns:a16="http://schemas.microsoft.com/office/drawing/2014/main" id="{00000000-0008-0000-0200-000003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04" name="Option Button 2308" hidden="1">
          <a:extLst>
            <a:ext uri="{63B3BB69-23CF-44E3-9099-C40C66FF867C}">
              <a14:compatExt xmlns:a14="http://schemas.microsoft.com/office/drawing/2010/main" spid="_x0000_s6404"/>
            </a:ext>
            <a:ext uri="{FF2B5EF4-FFF2-40B4-BE49-F238E27FC236}">
              <a16:creationId xmlns:a16="http://schemas.microsoft.com/office/drawing/2014/main" id="{00000000-0008-0000-0200-000004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05" name="Option Button 2309" hidden="1">
          <a:extLst>
            <a:ext uri="{63B3BB69-23CF-44E3-9099-C40C66FF867C}">
              <a14:compatExt xmlns:a14="http://schemas.microsoft.com/office/drawing/2010/main" spid="_x0000_s6405"/>
            </a:ext>
            <a:ext uri="{FF2B5EF4-FFF2-40B4-BE49-F238E27FC236}">
              <a16:creationId xmlns:a16="http://schemas.microsoft.com/office/drawing/2014/main" id="{00000000-0008-0000-0200-000005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06" name="Option Button 2310" hidden="1">
          <a:extLst>
            <a:ext uri="{63B3BB69-23CF-44E3-9099-C40C66FF867C}">
              <a14:compatExt xmlns:a14="http://schemas.microsoft.com/office/drawing/2010/main" spid="_x0000_s6406"/>
            </a:ext>
            <a:ext uri="{FF2B5EF4-FFF2-40B4-BE49-F238E27FC236}">
              <a16:creationId xmlns:a16="http://schemas.microsoft.com/office/drawing/2014/main" id="{00000000-0008-0000-0200-000006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07" name="Option Button 2311" hidden="1">
          <a:extLst>
            <a:ext uri="{63B3BB69-23CF-44E3-9099-C40C66FF867C}">
              <a14:compatExt xmlns:a14="http://schemas.microsoft.com/office/drawing/2010/main" spid="_x0000_s6407"/>
            </a:ext>
            <a:ext uri="{FF2B5EF4-FFF2-40B4-BE49-F238E27FC236}">
              <a16:creationId xmlns:a16="http://schemas.microsoft.com/office/drawing/2014/main" id="{00000000-0008-0000-0200-000007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08" name="Option Button 2312" hidden="1">
          <a:extLst>
            <a:ext uri="{63B3BB69-23CF-44E3-9099-C40C66FF867C}">
              <a14:compatExt xmlns:a14="http://schemas.microsoft.com/office/drawing/2010/main" spid="_x0000_s6408"/>
            </a:ext>
            <a:ext uri="{FF2B5EF4-FFF2-40B4-BE49-F238E27FC236}">
              <a16:creationId xmlns:a16="http://schemas.microsoft.com/office/drawing/2014/main" id="{00000000-0008-0000-0200-000008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09" name="Option Button 2313" hidden="1">
          <a:extLst>
            <a:ext uri="{63B3BB69-23CF-44E3-9099-C40C66FF867C}">
              <a14:compatExt xmlns:a14="http://schemas.microsoft.com/office/drawing/2010/main" spid="_x0000_s6409"/>
            </a:ext>
            <a:ext uri="{FF2B5EF4-FFF2-40B4-BE49-F238E27FC236}">
              <a16:creationId xmlns:a16="http://schemas.microsoft.com/office/drawing/2014/main" id="{00000000-0008-0000-0200-000009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10" name="Option Button 2314" hidden="1">
          <a:extLst>
            <a:ext uri="{63B3BB69-23CF-44E3-9099-C40C66FF867C}">
              <a14:compatExt xmlns:a14="http://schemas.microsoft.com/office/drawing/2010/main" spid="_x0000_s6410"/>
            </a:ext>
            <a:ext uri="{FF2B5EF4-FFF2-40B4-BE49-F238E27FC236}">
              <a16:creationId xmlns:a16="http://schemas.microsoft.com/office/drawing/2014/main" id="{00000000-0008-0000-0200-00000A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11" name="Option Button 2315" hidden="1">
          <a:extLst>
            <a:ext uri="{63B3BB69-23CF-44E3-9099-C40C66FF867C}">
              <a14:compatExt xmlns:a14="http://schemas.microsoft.com/office/drawing/2010/main" spid="_x0000_s6411"/>
            </a:ext>
            <a:ext uri="{FF2B5EF4-FFF2-40B4-BE49-F238E27FC236}">
              <a16:creationId xmlns:a16="http://schemas.microsoft.com/office/drawing/2014/main" id="{00000000-0008-0000-0200-00000B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12" name="Option Button 2316" hidden="1">
          <a:extLst>
            <a:ext uri="{63B3BB69-23CF-44E3-9099-C40C66FF867C}">
              <a14:compatExt xmlns:a14="http://schemas.microsoft.com/office/drawing/2010/main" spid="_x0000_s6412"/>
            </a:ext>
            <a:ext uri="{FF2B5EF4-FFF2-40B4-BE49-F238E27FC236}">
              <a16:creationId xmlns:a16="http://schemas.microsoft.com/office/drawing/2014/main" id="{00000000-0008-0000-0200-00000C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13" name="Option Button 2317" hidden="1">
          <a:extLst>
            <a:ext uri="{63B3BB69-23CF-44E3-9099-C40C66FF867C}">
              <a14:compatExt xmlns:a14="http://schemas.microsoft.com/office/drawing/2010/main" spid="_x0000_s6413"/>
            </a:ext>
            <a:ext uri="{FF2B5EF4-FFF2-40B4-BE49-F238E27FC236}">
              <a16:creationId xmlns:a16="http://schemas.microsoft.com/office/drawing/2014/main" id="{00000000-0008-0000-0200-00000D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14" name="Option Button 2318" hidden="1">
          <a:extLst>
            <a:ext uri="{63B3BB69-23CF-44E3-9099-C40C66FF867C}">
              <a14:compatExt xmlns:a14="http://schemas.microsoft.com/office/drawing/2010/main" spid="_x0000_s6414"/>
            </a:ext>
            <a:ext uri="{FF2B5EF4-FFF2-40B4-BE49-F238E27FC236}">
              <a16:creationId xmlns:a16="http://schemas.microsoft.com/office/drawing/2014/main" id="{00000000-0008-0000-0200-00000E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15" name="Option Button 2319" hidden="1">
          <a:extLst>
            <a:ext uri="{63B3BB69-23CF-44E3-9099-C40C66FF867C}">
              <a14:compatExt xmlns:a14="http://schemas.microsoft.com/office/drawing/2010/main" spid="_x0000_s6415"/>
            </a:ext>
            <a:ext uri="{FF2B5EF4-FFF2-40B4-BE49-F238E27FC236}">
              <a16:creationId xmlns:a16="http://schemas.microsoft.com/office/drawing/2014/main" id="{00000000-0008-0000-0200-00000F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16" name="Option Button 2320" hidden="1">
          <a:extLst>
            <a:ext uri="{63B3BB69-23CF-44E3-9099-C40C66FF867C}">
              <a14:compatExt xmlns:a14="http://schemas.microsoft.com/office/drawing/2010/main" spid="_x0000_s6416"/>
            </a:ext>
            <a:ext uri="{FF2B5EF4-FFF2-40B4-BE49-F238E27FC236}">
              <a16:creationId xmlns:a16="http://schemas.microsoft.com/office/drawing/2014/main" id="{00000000-0008-0000-0200-000010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17" name="Option Button 2321" hidden="1">
          <a:extLst>
            <a:ext uri="{63B3BB69-23CF-44E3-9099-C40C66FF867C}">
              <a14:compatExt xmlns:a14="http://schemas.microsoft.com/office/drawing/2010/main" spid="_x0000_s6417"/>
            </a:ext>
            <a:ext uri="{FF2B5EF4-FFF2-40B4-BE49-F238E27FC236}">
              <a16:creationId xmlns:a16="http://schemas.microsoft.com/office/drawing/2014/main" id="{00000000-0008-0000-0200-000011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18" name="Option Button 2322" hidden="1">
          <a:extLst>
            <a:ext uri="{63B3BB69-23CF-44E3-9099-C40C66FF867C}">
              <a14:compatExt xmlns:a14="http://schemas.microsoft.com/office/drawing/2010/main" spid="_x0000_s6418"/>
            </a:ext>
            <a:ext uri="{FF2B5EF4-FFF2-40B4-BE49-F238E27FC236}">
              <a16:creationId xmlns:a16="http://schemas.microsoft.com/office/drawing/2014/main" id="{00000000-0008-0000-0200-000012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19" name="Option Button 2323" hidden="1">
          <a:extLst>
            <a:ext uri="{63B3BB69-23CF-44E3-9099-C40C66FF867C}">
              <a14:compatExt xmlns:a14="http://schemas.microsoft.com/office/drawing/2010/main" spid="_x0000_s6419"/>
            </a:ext>
            <a:ext uri="{FF2B5EF4-FFF2-40B4-BE49-F238E27FC236}">
              <a16:creationId xmlns:a16="http://schemas.microsoft.com/office/drawing/2014/main" id="{00000000-0008-0000-0200-000013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20" name="Option Button 2324" hidden="1">
          <a:extLst>
            <a:ext uri="{63B3BB69-23CF-44E3-9099-C40C66FF867C}">
              <a14:compatExt xmlns:a14="http://schemas.microsoft.com/office/drawing/2010/main" spid="_x0000_s6420"/>
            </a:ext>
            <a:ext uri="{FF2B5EF4-FFF2-40B4-BE49-F238E27FC236}">
              <a16:creationId xmlns:a16="http://schemas.microsoft.com/office/drawing/2014/main" id="{00000000-0008-0000-0200-000014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21" name="Option Button 2325" hidden="1">
          <a:extLst>
            <a:ext uri="{63B3BB69-23CF-44E3-9099-C40C66FF867C}">
              <a14:compatExt xmlns:a14="http://schemas.microsoft.com/office/drawing/2010/main" spid="_x0000_s6421"/>
            </a:ext>
            <a:ext uri="{FF2B5EF4-FFF2-40B4-BE49-F238E27FC236}">
              <a16:creationId xmlns:a16="http://schemas.microsoft.com/office/drawing/2014/main" id="{00000000-0008-0000-0200-000015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22" name="Option Button 2326" hidden="1">
          <a:extLst>
            <a:ext uri="{63B3BB69-23CF-44E3-9099-C40C66FF867C}">
              <a14:compatExt xmlns:a14="http://schemas.microsoft.com/office/drawing/2010/main" spid="_x0000_s6422"/>
            </a:ext>
            <a:ext uri="{FF2B5EF4-FFF2-40B4-BE49-F238E27FC236}">
              <a16:creationId xmlns:a16="http://schemas.microsoft.com/office/drawing/2014/main" id="{00000000-0008-0000-0200-000016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23" name="Option Button 2327" hidden="1">
          <a:extLst>
            <a:ext uri="{63B3BB69-23CF-44E3-9099-C40C66FF867C}">
              <a14:compatExt xmlns:a14="http://schemas.microsoft.com/office/drawing/2010/main" spid="_x0000_s6423"/>
            </a:ext>
            <a:ext uri="{FF2B5EF4-FFF2-40B4-BE49-F238E27FC236}">
              <a16:creationId xmlns:a16="http://schemas.microsoft.com/office/drawing/2014/main" id="{00000000-0008-0000-0200-000017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24" name="Option Button 2328" hidden="1">
          <a:extLst>
            <a:ext uri="{63B3BB69-23CF-44E3-9099-C40C66FF867C}">
              <a14:compatExt xmlns:a14="http://schemas.microsoft.com/office/drawing/2010/main" spid="_x0000_s6424"/>
            </a:ext>
            <a:ext uri="{FF2B5EF4-FFF2-40B4-BE49-F238E27FC236}">
              <a16:creationId xmlns:a16="http://schemas.microsoft.com/office/drawing/2014/main" id="{00000000-0008-0000-0200-000018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25" name="Option Button 2329" hidden="1">
          <a:extLst>
            <a:ext uri="{63B3BB69-23CF-44E3-9099-C40C66FF867C}">
              <a14:compatExt xmlns:a14="http://schemas.microsoft.com/office/drawing/2010/main" spid="_x0000_s6425"/>
            </a:ext>
            <a:ext uri="{FF2B5EF4-FFF2-40B4-BE49-F238E27FC236}">
              <a16:creationId xmlns:a16="http://schemas.microsoft.com/office/drawing/2014/main" id="{00000000-0008-0000-0200-000019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26" name="Option Button 2330" hidden="1">
          <a:extLst>
            <a:ext uri="{63B3BB69-23CF-44E3-9099-C40C66FF867C}">
              <a14:compatExt xmlns:a14="http://schemas.microsoft.com/office/drawing/2010/main" spid="_x0000_s6426"/>
            </a:ext>
            <a:ext uri="{FF2B5EF4-FFF2-40B4-BE49-F238E27FC236}">
              <a16:creationId xmlns:a16="http://schemas.microsoft.com/office/drawing/2014/main" id="{00000000-0008-0000-0200-00001A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27" name="Option Button 2331" hidden="1">
          <a:extLst>
            <a:ext uri="{63B3BB69-23CF-44E3-9099-C40C66FF867C}">
              <a14:compatExt xmlns:a14="http://schemas.microsoft.com/office/drawing/2010/main" spid="_x0000_s6427"/>
            </a:ext>
            <a:ext uri="{FF2B5EF4-FFF2-40B4-BE49-F238E27FC236}">
              <a16:creationId xmlns:a16="http://schemas.microsoft.com/office/drawing/2014/main" id="{00000000-0008-0000-0200-00001B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28" name="Option Button 2332" hidden="1">
          <a:extLst>
            <a:ext uri="{63B3BB69-23CF-44E3-9099-C40C66FF867C}">
              <a14:compatExt xmlns:a14="http://schemas.microsoft.com/office/drawing/2010/main" spid="_x0000_s6428"/>
            </a:ext>
            <a:ext uri="{FF2B5EF4-FFF2-40B4-BE49-F238E27FC236}">
              <a16:creationId xmlns:a16="http://schemas.microsoft.com/office/drawing/2014/main" id="{00000000-0008-0000-0200-00001C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29" name="Option Button 2333" hidden="1">
          <a:extLst>
            <a:ext uri="{63B3BB69-23CF-44E3-9099-C40C66FF867C}">
              <a14:compatExt xmlns:a14="http://schemas.microsoft.com/office/drawing/2010/main" spid="_x0000_s6429"/>
            </a:ext>
            <a:ext uri="{FF2B5EF4-FFF2-40B4-BE49-F238E27FC236}">
              <a16:creationId xmlns:a16="http://schemas.microsoft.com/office/drawing/2014/main" id="{00000000-0008-0000-0200-00001D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30" name="Option Button 2334" hidden="1">
          <a:extLst>
            <a:ext uri="{63B3BB69-23CF-44E3-9099-C40C66FF867C}">
              <a14:compatExt xmlns:a14="http://schemas.microsoft.com/office/drawing/2010/main" spid="_x0000_s6430"/>
            </a:ext>
            <a:ext uri="{FF2B5EF4-FFF2-40B4-BE49-F238E27FC236}">
              <a16:creationId xmlns:a16="http://schemas.microsoft.com/office/drawing/2014/main" id="{00000000-0008-0000-0200-00001E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31" name="Option Button 2335" hidden="1">
          <a:extLst>
            <a:ext uri="{63B3BB69-23CF-44E3-9099-C40C66FF867C}">
              <a14:compatExt xmlns:a14="http://schemas.microsoft.com/office/drawing/2010/main" spid="_x0000_s6431"/>
            </a:ext>
            <a:ext uri="{FF2B5EF4-FFF2-40B4-BE49-F238E27FC236}">
              <a16:creationId xmlns:a16="http://schemas.microsoft.com/office/drawing/2014/main" id="{00000000-0008-0000-0200-00001F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32" name="Option Button 2336" hidden="1">
          <a:extLst>
            <a:ext uri="{63B3BB69-23CF-44E3-9099-C40C66FF867C}">
              <a14:compatExt xmlns:a14="http://schemas.microsoft.com/office/drawing/2010/main" spid="_x0000_s6432"/>
            </a:ext>
            <a:ext uri="{FF2B5EF4-FFF2-40B4-BE49-F238E27FC236}">
              <a16:creationId xmlns:a16="http://schemas.microsoft.com/office/drawing/2014/main" id="{00000000-0008-0000-0200-000020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33" name="Option Button 2337" hidden="1">
          <a:extLst>
            <a:ext uri="{63B3BB69-23CF-44E3-9099-C40C66FF867C}">
              <a14:compatExt xmlns:a14="http://schemas.microsoft.com/office/drawing/2010/main" spid="_x0000_s6433"/>
            </a:ext>
            <a:ext uri="{FF2B5EF4-FFF2-40B4-BE49-F238E27FC236}">
              <a16:creationId xmlns:a16="http://schemas.microsoft.com/office/drawing/2014/main" id="{00000000-0008-0000-0200-000021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34" name="Option Button 2338" hidden="1">
          <a:extLst>
            <a:ext uri="{63B3BB69-23CF-44E3-9099-C40C66FF867C}">
              <a14:compatExt xmlns:a14="http://schemas.microsoft.com/office/drawing/2010/main" spid="_x0000_s6434"/>
            </a:ext>
            <a:ext uri="{FF2B5EF4-FFF2-40B4-BE49-F238E27FC236}">
              <a16:creationId xmlns:a16="http://schemas.microsoft.com/office/drawing/2014/main" id="{00000000-0008-0000-0200-000022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35" name="Option Button 2339" hidden="1">
          <a:extLst>
            <a:ext uri="{63B3BB69-23CF-44E3-9099-C40C66FF867C}">
              <a14:compatExt xmlns:a14="http://schemas.microsoft.com/office/drawing/2010/main" spid="_x0000_s6435"/>
            </a:ext>
            <a:ext uri="{FF2B5EF4-FFF2-40B4-BE49-F238E27FC236}">
              <a16:creationId xmlns:a16="http://schemas.microsoft.com/office/drawing/2014/main" id="{00000000-0008-0000-0200-000023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36" name="Option Button 2340" hidden="1">
          <a:extLst>
            <a:ext uri="{63B3BB69-23CF-44E3-9099-C40C66FF867C}">
              <a14:compatExt xmlns:a14="http://schemas.microsoft.com/office/drawing/2010/main" spid="_x0000_s6436"/>
            </a:ext>
            <a:ext uri="{FF2B5EF4-FFF2-40B4-BE49-F238E27FC236}">
              <a16:creationId xmlns:a16="http://schemas.microsoft.com/office/drawing/2014/main" id="{00000000-0008-0000-0200-000024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37" name="Option Button 2341" hidden="1">
          <a:extLst>
            <a:ext uri="{63B3BB69-23CF-44E3-9099-C40C66FF867C}">
              <a14:compatExt xmlns:a14="http://schemas.microsoft.com/office/drawing/2010/main" spid="_x0000_s6437"/>
            </a:ext>
            <a:ext uri="{FF2B5EF4-FFF2-40B4-BE49-F238E27FC236}">
              <a16:creationId xmlns:a16="http://schemas.microsoft.com/office/drawing/2014/main" id="{00000000-0008-0000-0200-000025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38" name="Option Button 2342" hidden="1">
          <a:extLst>
            <a:ext uri="{63B3BB69-23CF-44E3-9099-C40C66FF867C}">
              <a14:compatExt xmlns:a14="http://schemas.microsoft.com/office/drawing/2010/main" spid="_x0000_s6438"/>
            </a:ext>
            <a:ext uri="{FF2B5EF4-FFF2-40B4-BE49-F238E27FC236}">
              <a16:creationId xmlns:a16="http://schemas.microsoft.com/office/drawing/2014/main" id="{00000000-0008-0000-0200-000026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39" name="Option Button 2343" hidden="1">
          <a:extLst>
            <a:ext uri="{63B3BB69-23CF-44E3-9099-C40C66FF867C}">
              <a14:compatExt xmlns:a14="http://schemas.microsoft.com/office/drawing/2010/main" spid="_x0000_s6439"/>
            </a:ext>
            <a:ext uri="{FF2B5EF4-FFF2-40B4-BE49-F238E27FC236}">
              <a16:creationId xmlns:a16="http://schemas.microsoft.com/office/drawing/2014/main" id="{00000000-0008-0000-0200-000027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40" name="Option Button 2344" hidden="1">
          <a:extLst>
            <a:ext uri="{63B3BB69-23CF-44E3-9099-C40C66FF867C}">
              <a14:compatExt xmlns:a14="http://schemas.microsoft.com/office/drawing/2010/main" spid="_x0000_s6440"/>
            </a:ext>
            <a:ext uri="{FF2B5EF4-FFF2-40B4-BE49-F238E27FC236}">
              <a16:creationId xmlns:a16="http://schemas.microsoft.com/office/drawing/2014/main" id="{00000000-0008-0000-0200-000028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41" name="Option Button 2345" hidden="1">
          <a:extLst>
            <a:ext uri="{63B3BB69-23CF-44E3-9099-C40C66FF867C}">
              <a14:compatExt xmlns:a14="http://schemas.microsoft.com/office/drawing/2010/main" spid="_x0000_s6441"/>
            </a:ext>
            <a:ext uri="{FF2B5EF4-FFF2-40B4-BE49-F238E27FC236}">
              <a16:creationId xmlns:a16="http://schemas.microsoft.com/office/drawing/2014/main" id="{00000000-0008-0000-0200-000029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42" name="Option Button 2346" hidden="1">
          <a:extLst>
            <a:ext uri="{63B3BB69-23CF-44E3-9099-C40C66FF867C}">
              <a14:compatExt xmlns:a14="http://schemas.microsoft.com/office/drawing/2010/main" spid="_x0000_s6442"/>
            </a:ext>
            <a:ext uri="{FF2B5EF4-FFF2-40B4-BE49-F238E27FC236}">
              <a16:creationId xmlns:a16="http://schemas.microsoft.com/office/drawing/2014/main" id="{00000000-0008-0000-0200-00002A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43" name="Option Button 2347" hidden="1">
          <a:extLst>
            <a:ext uri="{63B3BB69-23CF-44E3-9099-C40C66FF867C}">
              <a14:compatExt xmlns:a14="http://schemas.microsoft.com/office/drawing/2010/main" spid="_x0000_s6443"/>
            </a:ext>
            <a:ext uri="{FF2B5EF4-FFF2-40B4-BE49-F238E27FC236}">
              <a16:creationId xmlns:a16="http://schemas.microsoft.com/office/drawing/2014/main" id="{00000000-0008-0000-0200-00002B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44" name="Option Button 2348" hidden="1">
          <a:extLst>
            <a:ext uri="{63B3BB69-23CF-44E3-9099-C40C66FF867C}">
              <a14:compatExt xmlns:a14="http://schemas.microsoft.com/office/drawing/2010/main" spid="_x0000_s6444"/>
            </a:ext>
            <a:ext uri="{FF2B5EF4-FFF2-40B4-BE49-F238E27FC236}">
              <a16:creationId xmlns:a16="http://schemas.microsoft.com/office/drawing/2014/main" id="{00000000-0008-0000-0200-00002C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45" name="Option Button 2349" hidden="1">
          <a:extLst>
            <a:ext uri="{63B3BB69-23CF-44E3-9099-C40C66FF867C}">
              <a14:compatExt xmlns:a14="http://schemas.microsoft.com/office/drawing/2010/main" spid="_x0000_s6445"/>
            </a:ext>
            <a:ext uri="{FF2B5EF4-FFF2-40B4-BE49-F238E27FC236}">
              <a16:creationId xmlns:a16="http://schemas.microsoft.com/office/drawing/2014/main" id="{00000000-0008-0000-0200-00002D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46" name="Option Button 2350" hidden="1">
          <a:extLst>
            <a:ext uri="{63B3BB69-23CF-44E3-9099-C40C66FF867C}">
              <a14:compatExt xmlns:a14="http://schemas.microsoft.com/office/drawing/2010/main" spid="_x0000_s6446"/>
            </a:ext>
            <a:ext uri="{FF2B5EF4-FFF2-40B4-BE49-F238E27FC236}">
              <a16:creationId xmlns:a16="http://schemas.microsoft.com/office/drawing/2014/main" id="{00000000-0008-0000-0200-00002E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47" name="Option Button 2351" hidden="1">
          <a:extLst>
            <a:ext uri="{63B3BB69-23CF-44E3-9099-C40C66FF867C}">
              <a14:compatExt xmlns:a14="http://schemas.microsoft.com/office/drawing/2010/main" spid="_x0000_s6447"/>
            </a:ext>
            <a:ext uri="{FF2B5EF4-FFF2-40B4-BE49-F238E27FC236}">
              <a16:creationId xmlns:a16="http://schemas.microsoft.com/office/drawing/2014/main" id="{00000000-0008-0000-0200-00002F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48" name="Option Button 2352" hidden="1">
          <a:extLst>
            <a:ext uri="{63B3BB69-23CF-44E3-9099-C40C66FF867C}">
              <a14:compatExt xmlns:a14="http://schemas.microsoft.com/office/drawing/2010/main" spid="_x0000_s6448"/>
            </a:ext>
            <a:ext uri="{FF2B5EF4-FFF2-40B4-BE49-F238E27FC236}">
              <a16:creationId xmlns:a16="http://schemas.microsoft.com/office/drawing/2014/main" id="{00000000-0008-0000-0200-000030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49" name="Option Button 2353" hidden="1">
          <a:extLst>
            <a:ext uri="{63B3BB69-23CF-44E3-9099-C40C66FF867C}">
              <a14:compatExt xmlns:a14="http://schemas.microsoft.com/office/drawing/2010/main" spid="_x0000_s6449"/>
            </a:ext>
            <a:ext uri="{FF2B5EF4-FFF2-40B4-BE49-F238E27FC236}">
              <a16:creationId xmlns:a16="http://schemas.microsoft.com/office/drawing/2014/main" id="{00000000-0008-0000-0200-000031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50" name="Option Button 2354" hidden="1">
          <a:extLst>
            <a:ext uri="{63B3BB69-23CF-44E3-9099-C40C66FF867C}">
              <a14:compatExt xmlns:a14="http://schemas.microsoft.com/office/drawing/2010/main" spid="_x0000_s6450"/>
            </a:ext>
            <a:ext uri="{FF2B5EF4-FFF2-40B4-BE49-F238E27FC236}">
              <a16:creationId xmlns:a16="http://schemas.microsoft.com/office/drawing/2014/main" id="{00000000-0008-0000-0200-000032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51" name="Option Button 2355" hidden="1">
          <a:extLst>
            <a:ext uri="{63B3BB69-23CF-44E3-9099-C40C66FF867C}">
              <a14:compatExt xmlns:a14="http://schemas.microsoft.com/office/drawing/2010/main" spid="_x0000_s6451"/>
            </a:ext>
            <a:ext uri="{FF2B5EF4-FFF2-40B4-BE49-F238E27FC236}">
              <a16:creationId xmlns:a16="http://schemas.microsoft.com/office/drawing/2014/main" id="{00000000-0008-0000-0200-000033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52" name="Option Button 2356" hidden="1">
          <a:extLst>
            <a:ext uri="{63B3BB69-23CF-44E3-9099-C40C66FF867C}">
              <a14:compatExt xmlns:a14="http://schemas.microsoft.com/office/drawing/2010/main" spid="_x0000_s6452"/>
            </a:ext>
            <a:ext uri="{FF2B5EF4-FFF2-40B4-BE49-F238E27FC236}">
              <a16:creationId xmlns:a16="http://schemas.microsoft.com/office/drawing/2014/main" id="{00000000-0008-0000-0200-000034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53" name="Option Button 2357" hidden="1">
          <a:extLst>
            <a:ext uri="{63B3BB69-23CF-44E3-9099-C40C66FF867C}">
              <a14:compatExt xmlns:a14="http://schemas.microsoft.com/office/drawing/2010/main" spid="_x0000_s6453"/>
            </a:ext>
            <a:ext uri="{FF2B5EF4-FFF2-40B4-BE49-F238E27FC236}">
              <a16:creationId xmlns:a16="http://schemas.microsoft.com/office/drawing/2014/main" id="{00000000-0008-0000-0200-000035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54" name="Option Button 2358" hidden="1">
          <a:extLst>
            <a:ext uri="{63B3BB69-23CF-44E3-9099-C40C66FF867C}">
              <a14:compatExt xmlns:a14="http://schemas.microsoft.com/office/drawing/2010/main" spid="_x0000_s6454"/>
            </a:ext>
            <a:ext uri="{FF2B5EF4-FFF2-40B4-BE49-F238E27FC236}">
              <a16:creationId xmlns:a16="http://schemas.microsoft.com/office/drawing/2014/main" id="{00000000-0008-0000-0200-000036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55" name="Option Button 2359" hidden="1">
          <a:extLst>
            <a:ext uri="{63B3BB69-23CF-44E3-9099-C40C66FF867C}">
              <a14:compatExt xmlns:a14="http://schemas.microsoft.com/office/drawing/2010/main" spid="_x0000_s6455"/>
            </a:ext>
            <a:ext uri="{FF2B5EF4-FFF2-40B4-BE49-F238E27FC236}">
              <a16:creationId xmlns:a16="http://schemas.microsoft.com/office/drawing/2014/main" id="{00000000-0008-0000-0200-000037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56" name="Option Button 2360" hidden="1">
          <a:extLst>
            <a:ext uri="{63B3BB69-23CF-44E3-9099-C40C66FF867C}">
              <a14:compatExt xmlns:a14="http://schemas.microsoft.com/office/drawing/2010/main" spid="_x0000_s6456"/>
            </a:ext>
            <a:ext uri="{FF2B5EF4-FFF2-40B4-BE49-F238E27FC236}">
              <a16:creationId xmlns:a16="http://schemas.microsoft.com/office/drawing/2014/main" id="{00000000-0008-0000-0200-000038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57" name="Option Button 2361" hidden="1">
          <a:extLst>
            <a:ext uri="{63B3BB69-23CF-44E3-9099-C40C66FF867C}">
              <a14:compatExt xmlns:a14="http://schemas.microsoft.com/office/drawing/2010/main" spid="_x0000_s6457"/>
            </a:ext>
            <a:ext uri="{FF2B5EF4-FFF2-40B4-BE49-F238E27FC236}">
              <a16:creationId xmlns:a16="http://schemas.microsoft.com/office/drawing/2014/main" id="{00000000-0008-0000-0200-000039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58" name="Option Button 2362" hidden="1">
          <a:extLst>
            <a:ext uri="{63B3BB69-23CF-44E3-9099-C40C66FF867C}">
              <a14:compatExt xmlns:a14="http://schemas.microsoft.com/office/drawing/2010/main" spid="_x0000_s6458"/>
            </a:ext>
            <a:ext uri="{FF2B5EF4-FFF2-40B4-BE49-F238E27FC236}">
              <a16:creationId xmlns:a16="http://schemas.microsoft.com/office/drawing/2014/main" id="{00000000-0008-0000-0200-00003A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59" name="Option Button 2363" hidden="1">
          <a:extLst>
            <a:ext uri="{63B3BB69-23CF-44E3-9099-C40C66FF867C}">
              <a14:compatExt xmlns:a14="http://schemas.microsoft.com/office/drawing/2010/main" spid="_x0000_s6459"/>
            </a:ext>
            <a:ext uri="{FF2B5EF4-FFF2-40B4-BE49-F238E27FC236}">
              <a16:creationId xmlns:a16="http://schemas.microsoft.com/office/drawing/2014/main" id="{00000000-0008-0000-0200-00003B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60" name="Option Button 2364" hidden="1">
          <a:extLst>
            <a:ext uri="{63B3BB69-23CF-44E3-9099-C40C66FF867C}">
              <a14:compatExt xmlns:a14="http://schemas.microsoft.com/office/drawing/2010/main" spid="_x0000_s6460"/>
            </a:ext>
            <a:ext uri="{FF2B5EF4-FFF2-40B4-BE49-F238E27FC236}">
              <a16:creationId xmlns:a16="http://schemas.microsoft.com/office/drawing/2014/main" id="{00000000-0008-0000-0200-00003C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61" name="Option Button 2365" hidden="1">
          <a:extLst>
            <a:ext uri="{63B3BB69-23CF-44E3-9099-C40C66FF867C}">
              <a14:compatExt xmlns:a14="http://schemas.microsoft.com/office/drawing/2010/main" spid="_x0000_s6461"/>
            </a:ext>
            <a:ext uri="{FF2B5EF4-FFF2-40B4-BE49-F238E27FC236}">
              <a16:creationId xmlns:a16="http://schemas.microsoft.com/office/drawing/2014/main" id="{00000000-0008-0000-0200-00003D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62" name="Option Button 2366" hidden="1">
          <a:extLst>
            <a:ext uri="{63B3BB69-23CF-44E3-9099-C40C66FF867C}">
              <a14:compatExt xmlns:a14="http://schemas.microsoft.com/office/drawing/2010/main" spid="_x0000_s6462"/>
            </a:ext>
            <a:ext uri="{FF2B5EF4-FFF2-40B4-BE49-F238E27FC236}">
              <a16:creationId xmlns:a16="http://schemas.microsoft.com/office/drawing/2014/main" id="{00000000-0008-0000-0200-00003E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63" name="Option Button 2367" hidden="1">
          <a:extLst>
            <a:ext uri="{63B3BB69-23CF-44E3-9099-C40C66FF867C}">
              <a14:compatExt xmlns:a14="http://schemas.microsoft.com/office/drawing/2010/main" spid="_x0000_s6463"/>
            </a:ext>
            <a:ext uri="{FF2B5EF4-FFF2-40B4-BE49-F238E27FC236}">
              <a16:creationId xmlns:a16="http://schemas.microsoft.com/office/drawing/2014/main" id="{00000000-0008-0000-0200-00003F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64" name="Option Button 2368" hidden="1">
          <a:extLst>
            <a:ext uri="{63B3BB69-23CF-44E3-9099-C40C66FF867C}">
              <a14:compatExt xmlns:a14="http://schemas.microsoft.com/office/drawing/2010/main" spid="_x0000_s6464"/>
            </a:ext>
            <a:ext uri="{FF2B5EF4-FFF2-40B4-BE49-F238E27FC236}">
              <a16:creationId xmlns:a16="http://schemas.microsoft.com/office/drawing/2014/main" id="{00000000-0008-0000-0200-000040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65" name="Option Button 2369" hidden="1">
          <a:extLst>
            <a:ext uri="{63B3BB69-23CF-44E3-9099-C40C66FF867C}">
              <a14:compatExt xmlns:a14="http://schemas.microsoft.com/office/drawing/2010/main" spid="_x0000_s6465"/>
            </a:ext>
            <a:ext uri="{FF2B5EF4-FFF2-40B4-BE49-F238E27FC236}">
              <a16:creationId xmlns:a16="http://schemas.microsoft.com/office/drawing/2014/main" id="{00000000-0008-0000-0200-000041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66" name="Option Button 2370" hidden="1">
          <a:extLst>
            <a:ext uri="{63B3BB69-23CF-44E3-9099-C40C66FF867C}">
              <a14:compatExt xmlns:a14="http://schemas.microsoft.com/office/drawing/2010/main" spid="_x0000_s6466"/>
            </a:ext>
            <a:ext uri="{FF2B5EF4-FFF2-40B4-BE49-F238E27FC236}">
              <a16:creationId xmlns:a16="http://schemas.microsoft.com/office/drawing/2014/main" id="{00000000-0008-0000-0200-000042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67" name="Option Button 2371" hidden="1">
          <a:extLst>
            <a:ext uri="{63B3BB69-23CF-44E3-9099-C40C66FF867C}">
              <a14:compatExt xmlns:a14="http://schemas.microsoft.com/office/drawing/2010/main" spid="_x0000_s6467"/>
            </a:ext>
            <a:ext uri="{FF2B5EF4-FFF2-40B4-BE49-F238E27FC236}">
              <a16:creationId xmlns:a16="http://schemas.microsoft.com/office/drawing/2014/main" id="{00000000-0008-0000-0200-000043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68" name="Option Button 2372" hidden="1">
          <a:extLst>
            <a:ext uri="{63B3BB69-23CF-44E3-9099-C40C66FF867C}">
              <a14:compatExt xmlns:a14="http://schemas.microsoft.com/office/drawing/2010/main" spid="_x0000_s6468"/>
            </a:ext>
            <a:ext uri="{FF2B5EF4-FFF2-40B4-BE49-F238E27FC236}">
              <a16:creationId xmlns:a16="http://schemas.microsoft.com/office/drawing/2014/main" id="{00000000-0008-0000-0200-000044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69" name="Option Button 2373" hidden="1">
          <a:extLst>
            <a:ext uri="{63B3BB69-23CF-44E3-9099-C40C66FF867C}">
              <a14:compatExt xmlns:a14="http://schemas.microsoft.com/office/drawing/2010/main" spid="_x0000_s6469"/>
            </a:ext>
            <a:ext uri="{FF2B5EF4-FFF2-40B4-BE49-F238E27FC236}">
              <a16:creationId xmlns:a16="http://schemas.microsoft.com/office/drawing/2014/main" id="{00000000-0008-0000-0200-000045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70" name="Option Button 2374" hidden="1">
          <a:extLst>
            <a:ext uri="{63B3BB69-23CF-44E3-9099-C40C66FF867C}">
              <a14:compatExt xmlns:a14="http://schemas.microsoft.com/office/drawing/2010/main" spid="_x0000_s6470"/>
            </a:ext>
            <a:ext uri="{FF2B5EF4-FFF2-40B4-BE49-F238E27FC236}">
              <a16:creationId xmlns:a16="http://schemas.microsoft.com/office/drawing/2014/main" id="{00000000-0008-0000-0200-000046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71" name="Option Button 2375" hidden="1">
          <a:extLst>
            <a:ext uri="{63B3BB69-23CF-44E3-9099-C40C66FF867C}">
              <a14:compatExt xmlns:a14="http://schemas.microsoft.com/office/drawing/2010/main" spid="_x0000_s6471"/>
            </a:ext>
            <a:ext uri="{FF2B5EF4-FFF2-40B4-BE49-F238E27FC236}">
              <a16:creationId xmlns:a16="http://schemas.microsoft.com/office/drawing/2014/main" id="{00000000-0008-0000-0200-000047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72" name="Option Button 2376" hidden="1">
          <a:extLst>
            <a:ext uri="{63B3BB69-23CF-44E3-9099-C40C66FF867C}">
              <a14:compatExt xmlns:a14="http://schemas.microsoft.com/office/drawing/2010/main" spid="_x0000_s6472"/>
            </a:ext>
            <a:ext uri="{FF2B5EF4-FFF2-40B4-BE49-F238E27FC236}">
              <a16:creationId xmlns:a16="http://schemas.microsoft.com/office/drawing/2014/main" id="{00000000-0008-0000-0200-000048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73" name="Option Button 2377" hidden="1">
          <a:extLst>
            <a:ext uri="{63B3BB69-23CF-44E3-9099-C40C66FF867C}">
              <a14:compatExt xmlns:a14="http://schemas.microsoft.com/office/drawing/2010/main" spid="_x0000_s6473"/>
            </a:ext>
            <a:ext uri="{FF2B5EF4-FFF2-40B4-BE49-F238E27FC236}">
              <a16:creationId xmlns:a16="http://schemas.microsoft.com/office/drawing/2014/main" id="{00000000-0008-0000-0200-000049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74" name="Option Button 2378" hidden="1">
          <a:extLst>
            <a:ext uri="{63B3BB69-23CF-44E3-9099-C40C66FF867C}">
              <a14:compatExt xmlns:a14="http://schemas.microsoft.com/office/drawing/2010/main" spid="_x0000_s6474"/>
            </a:ext>
            <a:ext uri="{FF2B5EF4-FFF2-40B4-BE49-F238E27FC236}">
              <a16:creationId xmlns:a16="http://schemas.microsoft.com/office/drawing/2014/main" id="{00000000-0008-0000-0200-00004A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75" name="Option Button 2379" hidden="1">
          <a:extLst>
            <a:ext uri="{63B3BB69-23CF-44E3-9099-C40C66FF867C}">
              <a14:compatExt xmlns:a14="http://schemas.microsoft.com/office/drawing/2010/main" spid="_x0000_s6475"/>
            </a:ext>
            <a:ext uri="{FF2B5EF4-FFF2-40B4-BE49-F238E27FC236}">
              <a16:creationId xmlns:a16="http://schemas.microsoft.com/office/drawing/2014/main" id="{00000000-0008-0000-0200-00004B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76" name="Option Button 2380" hidden="1">
          <a:extLst>
            <a:ext uri="{63B3BB69-23CF-44E3-9099-C40C66FF867C}">
              <a14:compatExt xmlns:a14="http://schemas.microsoft.com/office/drawing/2010/main" spid="_x0000_s6476"/>
            </a:ext>
            <a:ext uri="{FF2B5EF4-FFF2-40B4-BE49-F238E27FC236}">
              <a16:creationId xmlns:a16="http://schemas.microsoft.com/office/drawing/2014/main" id="{00000000-0008-0000-0200-00004C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77" name="Option Button 2381" hidden="1">
          <a:extLst>
            <a:ext uri="{63B3BB69-23CF-44E3-9099-C40C66FF867C}">
              <a14:compatExt xmlns:a14="http://schemas.microsoft.com/office/drawing/2010/main" spid="_x0000_s6477"/>
            </a:ext>
            <a:ext uri="{FF2B5EF4-FFF2-40B4-BE49-F238E27FC236}">
              <a16:creationId xmlns:a16="http://schemas.microsoft.com/office/drawing/2014/main" id="{00000000-0008-0000-0200-00004D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78" name="Option Button 2382" hidden="1">
          <a:extLst>
            <a:ext uri="{63B3BB69-23CF-44E3-9099-C40C66FF867C}">
              <a14:compatExt xmlns:a14="http://schemas.microsoft.com/office/drawing/2010/main" spid="_x0000_s6478"/>
            </a:ext>
            <a:ext uri="{FF2B5EF4-FFF2-40B4-BE49-F238E27FC236}">
              <a16:creationId xmlns:a16="http://schemas.microsoft.com/office/drawing/2014/main" id="{00000000-0008-0000-0200-00004E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79" name="Option Button 2383" hidden="1">
          <a:extLst>
            <a:ext uri="{63B3BB69-23CF-44E3-9099-C40C66FF867C}">
              <a14:compatExt xmlns:a14="http://schemas.microsoft.com/office/drawing/2010/main" spid="_x0000_s6479"/>
            </a:ext>
            <a:ext uri="{FF2B5EF4-FFF2-40B4-BE49-F238E27FC236}">
              <a16:creationId xmlns:a16="http://schemas.microsoft.com/office/drawing/2014/main" id="{00000000-0008-0000-0200-00004F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80" name="Option Button 2384" hidden="1">
          <a:extLst>
            <a:ext uri="{63B3BB69-23CF-44E3-9099-C40C66FF867C}">
              <a14:compatExt xmlns:a14="http://schemas.microsoft.com/office/drawing/2010/main" spid="_x0000_s6480"/>
            </a:ext>
            <a:ext uri="{FF2B5EF4-FFF2-40B4-BE49-F238E27FC236}">
              <a16:creationId xmlns:a16="http://schemas.microsoft.com/office/drawing/2014/main" id="{00000000-0008-0000-0200-000050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81" name="Option Button 2385" hidden="1">
          <a:extLst>
            <a:ext uri="{63B3BB69-23CF-44E3-9099-C40C66FF867C}">
              <a14:compatExt xmlns:a14="http://schemas.microsoft.com/office/drawing/2010/main" spid="_x0000_s6481"/>
            </a:ext>
            <a:ext uri="{FF2B5EF4-FFF2-40B4-BE49-F238E27FC236}">
              <a16:creationId xmlns:a16="http://schemas.microsoft.com/office/drawing/2014/main" id="{00000000-0008-0000-0200-000051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82" name="Option Button 2386" hidden="1">
          <a:extLst>
            <a:ext uri="{63B3BB69-23CF-44E3-9099-C40C66FF867C}">
              <a14:compatExt xmlns:a14="http://schemas.microsoft.com/office/drawing/2010/main" spid="_x0000_s6482"/>
            </a:ext>
            <a:ext uri="{FF2B5EF4-FFF2-40B4-BE49-F238E27FC236}">
              <a16:creationId xmlns:a16="http://schemas.microsoft.com/office/drawing/2014/main" id="{00000000-0008-0000-0200-000052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83" name="Option Button 2387" hidden="1">
          <a:extLst>
            <a:ext uri="{63B3BB69-23CF-44E3-9099-C40C66FF867C}">
              <a14:compatExt xmlns:a14="http://schemas.microsoft.com/office/drawing/2010/main" spid="_x0000_s6483"/>
            </a:ext>
            <a:ext uri="{FF2B5EF4-FFF2-40B4-BE49-F238E27FC236}">
              <a16:creationId xmlns:a16="http://schemas.microsoft.com/office/drawing/2014/main" id="{00000000-0008-0000-0200-000053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84" name="Option Button 2388" hidden="1">
          <a:extLst>
            <a:ext uri="{63B3BB69-23CF-44E3-9099-C40C66FF867C}">
              <a14:compatExt xmlns:a14="http://schemas.microsoft.com/office/drawing/2010/main" spid="_x0000_s6484"/>
            </a:ext>
            <a:ext uri="{FF2B5EF4-FFF2-40B4-BE49-F238E27FC236}">
              <a16:creationId xmlns:a16="http://schemas.microsoft.com/office/drawing/2014/main" id="{00000000-0008-0000-0200-000054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85" name="Option Button 2389" hidden="1">
          <a:extLst>
            <a:ext uri="{63B3BB69-23CF-44E3-9099-C40C66FF867C}">
              <a14:compatExt xmlns:a14="http://schemas.microsoft.com/office/drawing/2010/main" spid="_x0000_s6485"/>
            </a:ext>
            <a:ext uri="{FF2B5EF4-FFF2-40B4-BE49-F238E27FC236}">
              <a16:creationId xmlns:a16="http://schemas.microsoft.com/office/drawing/2014/main" id="{00000000-0008-0000-0200-000055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86" name="Option Button 2390" hidden="1">
          <a:extLst>
            <a:ext uri="{63B3BB69-23CF-44E3-9099-C40C66FF867C}">
              <a14:compatExt xmlns:a14="http://schemas.microsoft.com/office/drawing/2010/main" spid="_x0000_s6486"/>
            </a:ext>
            <a:ext uri="{FF2B5EF4-FFF2-40B4-BE49-F238E27FC236}">
              <a16:creationId xmlns:a16="http://schemas.microsoft.com/office/drawing/2014/main" id="{00000000-0008-0000-0200-000056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87" name="Option Button 2391" hidden="1">
          <a:extLst>
            <a:ext uri="{63B3BB69-23CF-44E3-9099-C40C66FF867C}">
              <a14:compatExt xmlns:a14="http://schemas.microsoft.com/office/drawing/2010/main" spid="_x0000_s6487"/>
            </a:ext>
            <a:ext uri="{FF2B5EF4-FFF2-40B4-BE49-F238E27FC236}">
              <a16:creationId xmlns:a16="http://schemas.microsoft.com/office/drawing/2014/main" id="{00000000-0008-0000-0200-000057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88" name="Option Button 2392" hidden="1">
          <a:extLst>
            <a:ext uri="{63B3BB69-23CF-44E3-9099-C40C66FF867C}">
              <a14:compatExt xmlns:a14="http://schemas.microsoft.com/office/drawing/2010/main" spid="_x0000_s6488"/>
            </a:ext>
            <a:ext uri="{FF2B5EF4-FFF2-40B4-BE49-F238E27FC236}">
              <a16:creationId xmlns:a16="http://schemas.microsoft.com/office/drawing/2014/main" id="{00000000-0008-0000-0200-000058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89" name="Option Button 2393" hidden="1">
          <a:extLst>
            <a:ext uri="{63B3BB69-23CF-44E3-9099-C40C66FF867C}">
              <a14:compatExt xmlns:a14="http://schemas.microsoft.com/office/drawing/2010/main" spid="_x0000_s6489"/>
            </a:ext>
            <a:ext uri="{FF2B5EF4-FFF2-40B4-BE49-F238E27FC236}">
              <a16:creationId xmlns:a16="http://schemas.microsoft.com/office/drawing/2014/main" id="{00000000-0008-0000-0200-000059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90" name="Option Button 2394" hidden="1">
          <a:extLst>
            <a:ext uri="{63B3BB69-23CF-44E3-9099-C40C66FF867C}">
              <a14:compatExt xmlns:a14="http://schemas.microsoft.com/office/drawing/2010/main" spid="_x0000_s6490"/>
            </a:ext>
            <a:ext uri="{FF2B5EF4-FFF2-40B4-BE49-F238E27FC236}">
              <a16:creationId xmlns:a16="http://schemas.microsoft.com/office/drawing/2014/main" id="{00000000-0008-0000-0200-00005A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91" name="Option Button 2395" hidden="1">
          <a:extLst>
            <a:ext uri="{63B3BB69-23CF-44E3-9099-C40C66FF867C}">
              <a14:compatExt xmlns:a14="http://schemas.microsoft.com/office/drawing/2010/main" spid="_x0000_s6491"/>
            </a:ext>
            <a:ext uri="{FF2B5EF4-FFF2-40B4-BE49-F238E27FC236}">
              <a16:creationId xmlns:a16="http://schemas.microsoft.com/office/drawing/2014/main" id="{00000000-0008-0000-0200-00005B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92" name="Option Button 2396" hidden="1">
          <a:extLst>
            <a:ext uri="{63B3BB69-23CF-44E3-9099-C40C66FF867C}">
              <a14:compatExt xmlns:a14="http://schemas.microsoft.com/office/drawing/2010/main" spid="_x0000_s6492"/>
            </a:ext>
            <a:ext uri="{FF2B5EF4-FFF2-40B4-BE49-F238E27FC236}">
              <a16:creationId xmlns:a16="http://schemas.microsoft.com/office/drawing/2014/main" id="{00000000-0008-0000-0200-00005C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93" name="Option Button 2397" hidden="1">
          <a:extLst>
            <a:ext uri="{63B3BB69-23CF-44E3-9099-C40C66FF867C}">
              <a14:compatExt xmlns:a14="http://schemas.microsoft.com/office/drawing/2010/main" spid="_x0000_s6493"/>
            </a:ext>
            <a:ext uri="{FF2B5EF4-FFF2-40B4-BE49-F238E27FC236}">
              <a16:creationId xmlns:a16="http://schemas.microsoft.com/office/drawing/2014/main" id="{00000000-0008-0000-0200-00005D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94" name="Option Button 2398" hidden="1">
          <a:extLst>
            <a:ext uri="{63B3BB69-23CF-44E3-9099-C40C66FF867C}">
              <a14:compatExt xmlns:a14="http://schemas.microsoft.com/office/drawing/2010/main" spid="_x0000_s6494"/>
            </a:ext>
            <a:ext uri="{FF2B5EF4-FFF2-40B4-BE49-F238E27FC236}">
              <a16:creationId xmlns:a16="http://schemas.microsoft.com/office/drawing/2014/main" id="{00000000-0008-0000-0200-00005E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95" name="Option Button 2399" hidden="1">
          <a:extLst>
            <a:ext uri="{63B3BB69-23CF-44E3-9099-C40C66FF867C}">
              <a14:compatExt xmlns:a14="http://schemas.microsoft.com/office/drawing/2010/main" spid="_x0000_s6495"/>
            </a:ext>
            <a:ext uri="{FF2B5EF4-FFF2-40B4-BE49-F238E27FC236}">
              <a16:creationId xmlns:a16="http://schemas.microsoft.com/office/drawing/2014/main" id="{00000000-0008-0000-0200-00005F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96" name="Option Button 2400" hidden="1">
          <a:extLst>
            <a:ext uri="{63B3BB69-23CF-44E3-9099-C40C66FF867C}">
              <a14:compatExt xmlns:a14="http://schemas.microsoft.com/office/drawing/2010/main" spid="_x0000_s6496"/>
            </a:ext>
            <a:ext uri="{FF2B5EF4-FFF2-40B4-BE49-F238E27FC236}">
              <a16:creationId xmlns:a16="http://schemas.microsoft.com/office/drawing/2014/main" id="{00000000-0008-0000-0200-000060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97" name="Option Button 2401" hidden="1">
          <a:extLst>
            <a:ext uri="{63B3BB69-23CF-44E3-9099-C40C66FF867C}">
              <a14:compatExt xmlns:a14="http://schemas.microsoft.com/office/drawing/2010/main" spid="_x0000_s6497"/>
            </a:ext>
            <a:ext uri="{FF2B5EF4-FFF2-40B4-BE49-F238E27FC236}">
              <a16:creationId xmlns:a16="http://schemas.microsoft.com/office/drawing/2014/main" id="{00000000-0008-0000-0200-000061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98" name="Option Button 2402" hidden="1">
          <a:extLst>
            <a:ext uri="{63B3BB69-23CF-44E3-9099-C40C66FF867C}">
              <a14:compatExt xmlns:a14="http://schemas.microsoft.com/office/drawing/2010/main" spid="_x0000_s6498"/>
            </a:ext>
            <a:ext uri="{FF2B5EF4-FFF2-40B4-BE49-F238E27FC236}">
              <a16:creationId xmlns:a16="http://schemas.microsoft.com/office/drawing/2014/main" id="{00000000-0008-0000-0200-000062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499" name="Option Button 2403" hidden="1">
          <a:extLst>
            <a:ext uri="{63B3BB69-23CF-44E3-9099-C40C66FF867C}">
              <a14:compatExt xmlns:a14="http://schemas.microsoft.com/office/drawing/2010/main" spid="_x0000_s6499"/>
            </a:ext>
            <a:ext uri="{FF2B5EF4-FFF2-40B4-BE49-F238E27FC236}">
              <a16:creationId xmlns:a16="http://schemas.microsoft.com/office/drawing/2014/main" id="{00000000-0008-0000-0200-000063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00" name="Option Button 2404" hidden="1">
          <a:extLst>
            <a:ext uri="{63B3BB69-23CF-44E3-9099-C40C66FF867C}">
              <a14:compatExt xmlns:a14="http://schemas.microsoft.com/office/drawing/2010/main" spid="_x0000_s6500"/>
            </a:ext>
            <a:ext uri="{FF2B5EF4-FFF2-40B4-BE49-F238E27FC236}">
              <a16:creationId xmlns:a16="http://schemas.microsoft.com/office/drawing/2014/main" id="{00000000-0008-0000-0200-000064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01" name="Option Button 2405" hidden="1">
          <a:extLst>
            <a:ext uri="{63B3BB69-23CF-44E3-9099-C40C66FF867C}">
              <a14:compatExt xmlns:a14="http://schemas.microsoft.com/office/drawing/2010/main" spid="_x0000_s6501"/>
            </a:ext>
            <a:ext uri="{FF2B5EF4-FFF2-40B4-BE49-F238E27FC236}">
              <a16:creationId xmlns:a16="http://schemas.microsoft.com/office/drawing/2014/main" id="{00000000-0008-0000-0200-000065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02" name="Option Button 2406" hidden="1">
          <a:extLst>
            <a:ext uri="{63B3BB69-23CF-44E3-9099-C40C66FF867C}">
              <a14:compatExt xmlns:a14="http://schemas.microsoft.com/office/drawing/2010/main" spid="_x0000_s6502"/>
            </a:ext>
            <a:ext uri="{FF2B5EF4-FFF2-40B4-BE49-F238E27FC236}">
              <a16:creationId xmlns:a16="http://schemas.microsoft.com/office/drawing/2014/main" id="{00000000-0008-0000-0200-000066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03" name="Option Button 2407" hidden="1">
          <a:extLst>
            <a:ext uri="{63B3BB69-23CF-44E3-9099-C40C66FF867C}">
              <a14:compatExt xmlns:a14="http://schemas.microsoft.com/office/drawing/2010/main" spid="_x0000_s6503"/>
            </a:ext>
            <a:ext uri="{FF2B5EF4-FFF2-40B4-BE49-F238E27FC236}">
              <a16:creationId xmlns:a16="http://schemas.microsoft.com/office/drawing/2014/main" id="{00000000-0008-0000-0200-000067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04" name="Option Button 2408" hidden="1">
          <a:extLst>
            <a:ext uri="{63B3BB69-23CF-44E3-9099-C40C66FF867C}">
              <a14:compatExt xmlns:a14="http://schemas.microsoft.com/office/drawing/2010/main" spid="_x0000_s6504"/>
            </a:ext>
            <a:ext uri="{FF2B5EF4-FFF2-40B4-BE49-F238E27FC236}">
              <a16:creationId xmlns:a16="http://schemas.microsoft.com/office/drawing/2014/main" id="{00000000-0008-0000-0200-000068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05" name="Option Button 2409" hidden="1">
          <a:extLst>
            <a:ext uri="{63B3BB69-23CF-44E3-9099-C40C66FF867C}">
              <a14:compatExt xmlns:a14="http://schemas.microsoft.com/office/drawing/2010/main" spid="_x0000_s6505"/>
            </a:ext>
            <a:ext uri="{FF2B5EF4-FFF2-40B4-BE49-F238E27FC236}">
              <a16:creationId xmlns:a16="http://schemas.microsoft.com/office/drawing/2014/main" id="{00000000-0008-0000-0200-000069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06" name="Option Button 2410" hidden="1">
          <a:extLst>
            <a:ext uri="{63B3BB69-23CF-44E3-9099-C40C66FF867C}">
              <a14:compatExt xmlns:a14="http://schemas.microsoft.com/office/drawing/2010/main" spid="_x0000_s6506"/>
            </a:ext>
            <a:ext uri="{FF2B5EF4-FFF2-40B4-BE49-F238E27FC236}">
              <a16:creationId xmlns:a16="http://schemas.microsoft.com/office/drawing/2014/main" id="{00000000-0008-0000-0200-00006A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07" name="Option Button 2411" hidden="1">
          <a:extLst>
            <a:ext uri="{63B3BB69-23CF-44E3-9099-C40C66FF867C}">
              <a14:compatExt xmlns:a14="http://schemas.microsoft.com/office/drawing/2010/main" spid="_x0000_s6507"/>
            </a:ext>
            <a:ext uri="{FF2B5EF4-FFF2-40B4-BE49-F238E27FC236}">
              <a16:creationId xmlns:a16="http://schemas.microsoft.com/office/drawing/2014/main" id="{00000000-0008-0000-0200-00006B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08" name="Option Button 2412" hidden="1">
          <a:extLst>
            <a:ext uri="{63B3BB69-23CF-44E3-9099-C40C66FF867C}">
              <a14:compatExt xmlns:a14="http://schemas.microsoft.com/office/drawing/2010/main" spid="_x0000_s6508"/>
            </a:ext>
            <a:ext uri="{FF2B5EF4-FFF2-40B4-BE49-F238E27FC236}">
              <a16:creationId xmlns:a16="http://schemas.microsoft.com/office/drawing/2014/main" id="{00000000-0008-0000-0200-00006C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09" name="Option Button 2413" hidden="1">
          <a:extLst>
            <a:ext uri="{63B3BB69-23CF-44E3-9099-C40C66FF867C}">
              <a14:compatExt xmlns:a14="http://schemas.microsoft.com/office/drawing/2010/main" spid="_x0000_s6509"/>
            </a:ext>
            <a:ext uri="{FF2B5EF4-FFF2-40B4-BE49-F238E27FC236}">
              <a16:creationId xmlns:a16="http://schemas.microsoft.com/office/drawing/2014/main" id="{00000000-0008-0000-0200-00006D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10" name="Option Button 2414" hidden="1">
          <a:extLst>
            <a:ext uri="{63B3BB69-23CF-44E3-9099-C40C66FF867C}">
              <a14:compatExt xmlns:a14="http://schemas.microsoft.com/office/drawing/2010/main" spid="_x0000_s6510"/>
            </a:ext>
            <a:ext uri="{FF2B5EF4-FFF2-40B4-BE49-F238E27FC236}">
              <a16:creationId xmlns:a16="http://schemas.microsoft.com/office/drawing/2014/main" id="{00000000-0008-0000-0200-00006E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11" name="Option Button 2415" hidden="1">
          <a:extLst>
            <a:ext uri="{63B3BB69-23CF-44E3-9099-C40C66FF867C}">
              <a14:compatExt xmlns:a14="http://schemas.microsoft.com/office/drawing/2010/main" spid="_x0000_s6511"/>
            </a:ext>
            <a:ext uri="{FF2B5EF4-FFF2-40B4-BE49-F238E27FC236}">
              <a16:creationId xmlns:a16="http://schemas.microsoft.com/office/drawing/2014/main" id="{00000000-0008-0000-0200-00006F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12" name="Option Button 2416" hidden="1">
          <a:extLst>
            <a:ext uri="{63B3BB69-23CF-44E3-9099-C40C66FF867C}">
              <a14:compatExt xmlns:a14="http://schemas.microsoft.com/office/drawing/2010/main" spid="_x0000_s6512"/>
            </a:ext>
            <a:ext uri="{FF2B5EF4-FFF2-40B4-BE49-F238E27FC236}">
              <a16:creationId xmlns:a16="http://schemas.microsoft.com/office/drawing/2014/main" id="{00000000-0008-0000-0200-000070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13" name="Option Button 2417" hidden="1">
          <a:extLst>
            <a:ext uri="{63B3BB69-23CF-44E3-9099-C40C66FF867C}">
              <a14:compatExt xmlns:a14="http://schemas.microsoft.com/office/drawing/2010/main" spid="_x0000_s6513"/>
            </a:ext>
            <a:ext uri="{FF2B5EF4-FFF2-40B4-BE49-F238E27FC236}">
              <a16:creationId xmlns:a16="http://schemas.microsoft.com/office/drawing/2014/main" id="{00000000-0008-0000-0200-000071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14" name="Option Button 2418" hidden="1">
          <a:extLst>
            <a:ext uri="{63B3BB69-23CF-44E3-9099-C40C66FF867C}">
              <a14:compatExt xmlns:a14="http://schemas.microsoft.com/office/drawing/2010/main" spid="_x0000_s6514"/>
            </a:ext>
            <a:ext uri="{FF2B5EF4-FFF2-40B4-BE49-F238E27FC236}">
              <a16:creationId xmlns:a16="http://schemas.microsoft.com/office/drawing/2014/main" id="{00000000-0008-0000-0200-000072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15" name="Option Button 2419" hidden="1">
          <a:extLst>
            <a:ext uri="{63B3BB69-23CF-44E3-9099-C40C66FF867C}">
              <a14:compatExt xmlns:a14="http://schemas.microsoft.com/office/drawing/2010/main" spid="_x0000_s6515"/>
            </a:ext>
            <a:ext uri="{FF2B5EF4-FFF2-40B4-BE49-F238E27FC236}">
              <a16:creationId xmlns:a16="http://schemas.microsoft.com/office/drawing/2014/main" id="{00000000-0008-0000-0200-000073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16" name="Option Button 2420" hidden="1">
          <a:extLst>
            <a:ext uri="{63B3BB69-23CF-44E3-9099-C40C66FF867C}">
              <a14:compatExt xmlns:a14="http://schemas.microsoft.com/office/drawing/2010/main" spid="_x0000_s6516"/>
            </a:ext>
            <a:ext uri="{FF2B5EF4-FFF2-40B4-BE49-F238E27FC236}">
              <a16:creationId xmlns:a16="http://schemas.microsoft.com/office/drawing/2014/main" id="{00000000-0008-0000-0200-000074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17" name="Option Button 2421" hidden="1">
          <a:extLst>
            <a:ext uri="{63B3BB69-23CF-44E3-9099-C40C66FF867C}">
              <a14:compatExt xmlns:a14="http://schemas.microsoft.com/office/drawing/2010/main" spid="_x0000_s6517"/>
            </a:ext>
            <a:ext uri="{FF2B5EF4-FFF2-40B4-BE49-F238E27FC236}">
              <a16:creationId xmlns:a16="http://schemas.microsoft.com/office/drawing/2014/main" id="{00000000-0008-0000-0200-000075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18" name="Option Button 2422" hidden="1">
          <a:extLst>
            <a:ext uri="{63B3BB69-23CF-44E3-9099-C40C66FF867C}">
              <a14:compatExt xmlns:a14="http://schemas.microsoft.com/office/drawing/2010/main" spid="_x0000_s6518"/>
            </a:ext>
            <a:ext uri="{FF2B5EF4-FFF2-40B4-BE49-F238E27FC236}">
              <a16:creationId xmlns:a16="http://schemas.microsoft.com/office/drawing/2014/main" id="{00000000-0008-0000-0200-000076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19" name="Option Button 2423" hidden="1">
          <a:extLst>
            <a:ext uri="{63B3BB69-23CF-44E3-9099-C40C66FF867C}">
              <a14:compatExt xmlns:a14="http://schemas.microsoft.com/office/drawing/2010/main" spid="_x0000_s6519"/>
            </a:ext>
            <a:ext uri="{FF2B5EF4-FFF2-40B4-BE49-F238E27FC236}">
              <a16:creationId xmlns:a16="http://schemas.microsoft.com/office/drawing/2014/main" id="{00000000-0008-0000-0200-000077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20" name="Option Button 2424" hidden="1">
          <a:extLst>
            <a:ext uri="{63B3BB69-23CF-44E3-9099-C40C66FF867C}">
              <a14:compatExt xmlns:a14="http://schemas.microsoft.com/office/drawing/2010/main" spid="_x0000_s6520"/>
            </a:ext>
            <a:ext uri="{FF2B5EF4-FFF2-40B4-BE49-F238E27FC236}">
              <a16:creationId xmlns:a16="http://schemas.microsoft.com/office/drawing/2014/main" id="{00000000-0008-0000-0200-000078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21" name="Option Button 2425" hidden="1">
          <a:extLst>
            <a:ext uri="{63B3BB69-23CF-44E3-9099-C40C66FF867C}">
              <a14:compatExt xmlns:a14="http://schemas.microsoft.com/office/drawing/2010/main" spid="_x0000_s6521"/>
            </a:ext>
            <a:ext uri="{FF2B5EF4-FFF2-40B4-BE49-F238E27FC236}">
              <a16:creationId xmlns:a16="http://schemas.microsoft.com/office/drawing/2014/main" id="{00000000-0008-0000-0200-000079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22" name="Option Button 2426" hidden="1">
          <a:extLst>
            <a:ext uri="{63B3BB69-23CF-44E3-9099-C40C66FF867C}">
              <a14:compatExt xmlns:a14="http://schemas.microsoft.com/office/drawing/2010/main" spid="_x0000_s6522"/>
            </a:ext>
            <a:ext uri="{FF2B5EF4-FFF2-40B4-BE49-F238E27FC236}">
              <a16:creationId xmlns:a16="http://schemas.microsoft.com/office/drawing/2014/main" id="{00000000-0008-0000-0200-00007A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23" name="Option Button 2427" hidden="1">
          <a:extLst>
            <a:ext uri="{63B3BB69-23CF-44E3-9099-C40C66FF867C}">
              <a14:compatExt xmlns:a14="http://schemas.microsoft.com/office/drawing/2010/main" spid="_x0000_s6523"/>
            </a:ext>
            <a:ext uri="{FF2B5EF4-FFF2-40B4-BE49-F238E27FC236}">
              <a16:creationId xmlns:a16="http://schemas.microsoft.com/office/drawing/2014/main" id="{00000000-0008-0000-0200-00007B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24" name="Option Button 2428" hidden="1">
          <a:extLst>
            <a:ext uri="{63B3BB69-23CF-44E3-9099-C40C66FF867C}">
              <a14:compatExt xmlns:a14="http://schemas.microsoft.com/office/drawing/2010/main" spid="_x0000_s6524"/>
            </a:ext>
            <a:ext uri="{FF2B5EF4-FFF2-40B4-BE49-F238E27FC236}">
              <a16:creationId xmlns:a16="http://schemas.microsoft.com/office/drawing/2014/main" id="{00000000-0008-0000-0200-00007C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25" name="Option Button 2429" hidden="1">
          <a:extLst>
            <a:ext uri="{63B3BB69-23CF-44E3-9099-C40C66FF867C}">
              <a14:compatExt xmlns:a14="http://schemas.microsoft.com/office/drawing/2010/main" spid="_x0000_s6525"/>
            </a:ext>
            <a:ext uri="{FF2B5EF4-FFF2-40B4-BE49-F238E27FC236}">
              <a16:creationId xmlns:a16="http://schemas.microsoft.com/office/drawing/2014/main" id="{00000000-0008-0000-0200-00007D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26" name="Option Button 2430" hidden="1">
          <a:extLst>
            <a:ext uri="{63B3BB69-23CF-44E3-9099-C40C66FF867C}">
              <a14:compatExt xmlns:a14="http://schemas.microsoft.com/office/drawing/2010/main" spid="_x0000_s6526"/>
            </a:ext>
            <a:ext uri="{FF2B5EF4-FFF2-40B4-BE49-F238E27FC236}">
              <a16:creationId xmlns:a16="http://schemas.microsoft.com/office/drawing/2014/main" id="{00000000-0008-0000-0200-00007E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27" name="Option Button 2431" hidden="1">
          <a:extLst>
            <a:ext uri="{63B3BB69-23CF-44E3-9099-C40C66FF867C}">
              <a14:compatExt xmlns:a14="http://schemas.microsoft.com/office/drawing/2010/main" spid="_x0000_s6527"/>
            </a:ext>
            <a:ext uri="{FF2B5EF4-FFF2-40B4-BE49-F238E27FC236}">
              <a16:creationId xmlns:a16="http://schemas.microsoft.com/office/drawing/2014/main" id="{00000000-0008-0000-0200-00007F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28" name="Option Button 2432" hidden="1">
          <a:extLst>
            <a:ext uri="{63B3BB69-23CF-44E3-9099-C40C66FF867C}">
              <a14:compatExt xmlns:a14="http://schemas.microsoft.com/office/drawing/2010/main" spid="_x0000_s6528"/>
            </a:ext>
            <a:ext uri="{FF2B5EF4-FFF2-40B4-BE49-F238E27FC236}">
              <a16:creationId xmlns:a16="http://schemas.microsoft.com/office/drawing/2014/main" id="{00000000-0008-0000-0200-000080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29" name="Option Button 2433" hidden="1">
          <a:extLst>
            <a:ext uri="{63B3BB69-23CF-44E3-9099-C40C66FF867C}">
              <a14:compatExt xmlns:a14="http://schemas.microsoft.com/office/drawing/2010/main" spid="_x0000_s6529"/>
            </a:ext>
            <a:ext uri="{FF2B5EF4-FFF2-40B4-BE49-F238E27FC236}">
              <a16:creationId xmlns:a16="http://schemas.microsoft.com/office/drawing/2014/main" id="{00000000-0008-0000-0200-000081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30" name="Option Button 2434" hidden="1">
          <a:extLst>
            <a:ext uri="{63B3BB69-23CF-44E3-9099-C40C66FF867C}">
              <a14:compatExt xmlns:a14="http://schemas.microsoft.com/office/drawing/2010/main" spid="_x0000_s6530"/>
            </a:ext>
            <a:ext uri="{FF2B5EF4-FFF2-40B4-BE49-F238E27FC236}">
              <a16:creationId xmlns:a16="http://schemas.microsoft.com/office/drawing/2014/main" id="{00000000-0008-0000-0200-000082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31" name="Option Button 2435" hidden="1">
          <a:extLst>
            <a:ext uri="{63B3BB69-23CF-44E3-9099-C40C66FF867C}">
              <a14:compatExt xmlns:a14="http://schemas.microsoft.com/office/drawing/2010/main" spid="_x0000_s6531"/>
            </a:ext>
            <a:ext uri="{FF2B5EF4-FFF2-40B4-BE49-F238E27FC236}">
              <a16:creationId xmlns:a16="http://schemas.microsoft.com/office/drawing/2014/main" id="{00000000-0008-0000-0200-000083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32" name="Option Button 2436" hidden="1">
          <a:extLst>
            <a:ext uri="{63B3BB69-23CF-44E3-9099-C40C66FF867C}">
              <a14:compatExt xmlns:a14="http://schemas.microsoft.com/office/drawing/2010/main" spid="_x0000_s6532"/>
            </a:ext>
            <a:ext uri="{FF2B5EF4-FFF2-40B4-BE49-F238E27FC236}">
              <a16:creationId xmlns:a16="http://schemas.microsoft.com/office/drawing/2014/main" id="{00000000-0008-0000-0200-000084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33" name="Option Button 2437" hidden="1">
          <a:extLst>
            <a:ext uri="{63B3BB69-23CF-44E3-9099-C40C66FF867C}">
              <a14:compatExt xmlns:a14="http://schemas.microsoft.com/office/drawing/2010/main" spid="_x0000_s6533"/>
            </a:ext>
            <a:ext uri="{FF2B5EF4-FFF2-40B4-BE49-F238E27FC236}">
              <a16:creationId xmlns:a16="http://schemas.microsoft.com/office/drawing/2014/main" id="{00000000-0008-0000-0200-000085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34" name="Option Button 2438" hidden="1">
          <a:extLst>
            <a:ext uri="{63B3BB69-23CF-44E3-9099-C40C66FF867C}">
              <a14:compatExt xmlns:a14="http://schemas.microsoft.com/office/drawing/2010/main" spid="_x0000_s6534"/>
            </a:ext>
            <a:ext uri="{FF2B5EF4-FFF2-40B4-BE49-F238E27FC236}">
              <a16:creationId xmlns:a16="http://schemas.microsoft.com/office/drawing/2014/main" id="{00000000-0008-0000-0200-000086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35" name="Option Button 2439" hidden="1">
          <a:extLst>
            <a:ext uri="{63B3BB69-23CF-44E3-9099-C40C66FF867C}">
              <a14:compatExt xmlns:a14="http://schemas.microsoft.com/office/drawing/2010/main" spid="_x0000_s6535"/>
            </a:ext>
            <a:ext uri="{FF2B5EF4-FFF2-40B4-BE49-F238E27FC236}">
              <a16:creationId xmlns:a16="http://schemas.microsoft.com/office/drawing/2014/main" id="{00000000-0008-0000-0200-000087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36" name="Option Button 2440" hidden="1">
          <a:extLst>
            <a:ext uri="{63B3BB69-23CF-44E3-9099-C40C66FF867C}">
              <a14:compatExt xmlns:a14="http://schemas.microsoft.com/office/drawing/2010/main" spid="_x0000_s6536"/>
            </a:ext>
            <a:ext uri="{FF2B5EF4-FFF2-40B4-BE49-F238E27FC236}">
              <a16:creationId xmlns:a16="http://schemas.microsoft.com/office/drawing/2014/main" id="{00000000-0008-0000-0200-000088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37" name="Option Button 2441" hidden="1">
          <a:extLst>
            <a:ext uri="{63B3BB69-23CF-44E3-9099-C40C66FF867C}">
              <a14:compatExt xmlns:a14="http://schemas.microsoft.com/office/drawing/2010/main" spid="_x0000_s6537"/>
            </a:ext>
            <a:ext uri="{FF2B5EF4-FFF2-40B4-BE49-F238E27FC236}">
              <a16:creationId xmlns:a16="http://schemas.microsoft.com/office/drawing/2014/main" id="{00000000-0008-0000-0200-000089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38" name="Option Button 2442" hidden="1">
          <a:extLst>
            <a:ext uri="{63B3BB69-23CF-44E3-9099-C40C66FF867C}">
              <a14:compatExt xmlns:a14="http://schemas.microsoft.com/office/drawing/2010/main" spid="_x0000_s6538"/>
            </a:ext>
            <a:ext uri="{FF2B5EF4-FFF2-40B4-BE49-F238E27FC236}">
              <a16:creationId xmlns:a16="http://schemas.microsoft.com/office/drawing/2014/main" id="{00000000-0008-0000-0200-00008A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39" name="Option Button 2443" hidden="1">
          <a:extLst>
            <a:ext uri="{63B3BB69-23CF-44E3-9099-C40C66FF867C}">
              <a14:compatExt xmlns:a14="http://schemas.microsoft.com/office/drawing/2010/main" spid="_x0000_s6539"/>
            </a:ext>
            <a:ext uri="{FF2B5EF4-FFF2-40B4-BE49-F238E27FC236}">
              <a16:creationId xmlns:a16="http://schemas.microsoft.com/office/drawing/2014/main" id="{00000000-0008-0000-0200-00008B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40" name="Option Button 2444" hidden="1">
          <a:extLst>
            <a:ext uri="{63B3BB69-23CF-44E3-9099-C40C66FF867C}">
              <a14:compatExt xmlns:a14="http://schemas.microsoft.com/office/drawing/2010/main" spid="_x0000_s6540"/>
            </a:ext>
            <a:ext uri="{FF2B5EF4-FFF2-40B4-BE49-F238E27FC236}">
              <a16:creationId xmlns:a16="http://schemas.microsoft.com/office/drawing/2014/main" id="{00000000-0008-0000-0200-00008C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41" name="Option Button 2445" hidden="1">
          <a:extLst>
            <a:ext uri="{63B3BB69-23CF-44E3-9099-C40C66FF867C}">
              <a14:compatExt xmlns:a14="http://schemas.microsoft.com/office/drawing/2010/main" spid="_x0000_s6541"/>
            </a:ext>
            <a:ext uri="{FF2B5EF4-FFF2-40B4-BE49-F238E27FC236}">
              <a16:creationId xmlns:a16="http://schemas.microsoft.com/office/drawing/2014/main" id="{00000000-0008-0000-0200-00008D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42" name="Option Button 2446" hidden="1">
          <a:extLst>
            <a:ext uri="{63B3BB69-23CF-44E3-9099-C40C66FF867C}">
              <a14:compatExt xmlns:a14="http://schemas.microsoft.com/office/drawing/2010/main" spid="_x0000_s6542"/>
            </a:ext>
            <a:ext uri="{FF2B5EF4-FFF2-40B4-BE49-F238E27FC236}">
              <a16:creationId xmlns:a16="http://schemas.microsoft.com/office/drawing/2014/main" id="{00000000-0008-0000-0200-00008E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43" name="Option Button 2447" hidden="1">
          <a:extLst>
            <a:ext uri="{63B3BB69-23CF-44E3-9099-C40C66FF867C}">
              <a14:compatExt xmlns:a14="http://schemas.microsoft.com/office/drawing/2010/main" spid="_x0000_s6543"/>
            </a:ext>
            <a:ext uri="{FF2B5EF4-FFF2-40B4-BE49-F238E27FC236}">
              <a16:creationId xmlns:a16="http://schemas.microsoft.com/office/drawing/2014/main" id="{00000000-0008-0000-0200-00008F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44" name="Option Button 2448" hidden="1">
          <a:extLst>
            <a:ext uri="{63B3BB69-23CF-44E3-9099-C40C66FF867C}">
              <a14:compatExt xmlns:a14="http://schemas.microsoft.com/office/drawing/2010/main" spid="_x0000_s6544"/>
            </a:ext>
            <a:ext uri="{FF2B5EF4-FFF2-40B4-BE49-F238E27FC236}">
              <a16:creationId xmlns:a16="http://schemas.microsoft.com/office/drawing/2014/main" id="{00000000-0008-0000-0200-000090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45" name="Option Button 2449" hidden="1">
          <a:extLst>
            <a:ext uri="{63B3BB69-23CF-44E3-9099-C40C66FF867C}">
              <a14:compatExt xmlns:a14="http://schemas.microsoft.com/office/drawing/2010/main" spid="_x0000_s6545"/>
            </a:ext>
            <a:ext uri="{FF2B5EF4-FFF2-40B4-BE49-F238E27FC236}">
              <a16:creationId xmlns:a16="http://schemas.microsoft.com/office/drawing/2014/main" id="{00000000-0008-0000-0200-000091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46" name="Option Button 2450" hidden="1">
          <a:extLst>
            <a:ext uri="{63B3BB69-23CF-44E3-9099-C40C66FF867C}">
              <a14:compatExt xmlns:a14="http://schemas.microsoft.com/office/drawing/2010/main" spid="_x0000_s6546"/>
            </a:ext>
            <a:ext uri="{FF2B5EF4-FFF2-40B4-BE49-F238E27FC236}">
              <a16:creationId xmlns:a16="http://schemas.microsoft.com/office/drawing/2014/main" id="{00000000-0008-0000-0200-000092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47" name="Option Button 2451" hidden="1">
          <a:extLst>
            <a:ext uri="{63B3BB69-23CF-44E3-9099-C40C66FF867C}">
              <a14:compatExt xmlns:a14="http://schemas.microsoft.com/office/drawing/2010/main" spid="_x0000_s6547"/>
            </a:ext>
            <a:ext uri="{FF2B5EF4-FFF2-40B4-BE49-F238E27FC236}">
              <a16:creationId xmlns:a16="http://schemas.microsoft.com/office/drawing/2014/main" id="{00000000-0008-0000-0200-000093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48" name="Option Button 2452" hidden="1">
          <a:extLst>
            <a:ext uri="{63B3BB69-23CF-44E3-9099-C40C66FF867C}">
              <a14:compatExt xmlns:a14="http://schemas.microsoft.com/office/drawing/2010/main" spid="_x0000_s6548"/>
            </a:ext>
            <a:ext uri="{FF2B5EF4-FFF2-40B4-BE49-F238E27FC236}">
              <a16:creationId xmlns:a16="http://schemas.microsoft.com/office/drawing/2014/main" id="{00000000-0008-0000-0200-000094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49" name="Option Button 2453" hidden="1">
          <a:extLst>
            <a:ext uri="{63B3BB69-23CF-44E3-9099-C40C66FF867C}">
              <a14:compatExt xmlns:a14="http://schemas.microsoft.com/office/drawing/2010/main" spid="_x0000_s6549"/>
            </a:ext>
            <a:ext uri="{FF2B5EF4-FFF2-40B4-BE49-F238E27FC236}">
              <a16:creationId xmlns:a16="http://schemas.microsoft.com/office/drawing/2014/main" id="{00000000-0008-0000-0200-000095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50" name="Option Button 2454" hidden="1">
          <a:extLst>
            <a:ext uri="{63B3BB69-23CF-44E3-9099-C40C66FF867C}">
              <a14:compatExt xmlns:a14="http://schemas.microsoft.com/office/drawing/2010/main" spid="_x0000_s6550"/>
            </a:ext>
            <a:ext uri="{FF2B5EF4-FFF2-40B4-BE49-F238E27FC236}">
              <a16:creationId xmlns:a16="http://schemas.microsoft.com/office/drawing/2014/main" id="{00000000-0008-0000-0200-000096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51" name="Option Button 2455" hidden="1">
          <a:extLst>
            <a:ext uri="{63B3BB69-23CF-44E3-9099-C40C66FF867C}">
              <a14:compatExt xmlns:a14="http://schemas.microsoft.com/office/drawing/2010/main" spid="_x0000_s6551"/>
            </a:ext>
            <a:ext uri="{FF2B5EF4-FFF2-40B4-BE49-F238E27FC236}">
              <a16:creationId xmlns:a16="http://schemas.microsoft.com/office/drawing/2014/main" id="{00000000-0008-0000-0200-000097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52" name="Option Button 2456" hidden="1">
          <a:extLst>
            <a:ext uri="{63B3BB69-23CF-44E3-9099-C40C66FF867C}">
              <a14:compatExt xmlns:a14="http://schemas.microsoft.com/office/drawing/2010/main" spid="_x0000_s6552"/>
            </a:ext>
            <a:ext uri="{FF2B5EF4-FFF2-40B4-BE49-F238E27FC236}">
              <a16:creationId xmlns:a16="http://schemas.microsoft.com/office/drawing/2014/main" id="{00000000-0008-0000-0200-000098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53" name="Option Button 2457" hidden="1">
          <a:extLst>
            <a:ext uri="{63B3BB69-23CF-44E3-9099-C40C66FF867C}">
              <a14:compatExt xmlns:a14="http://schemas.microsoft.com/office/drawing/2010/main" spid="_x0000_s6553"/>
            </a:ext>
            <a:ext uri="{FF2B5EF4-FFF2-40B4-BE49-F238E27FC236}">
              <a16:creationId xmlns:a16="http://schemas.microsoft.com/office/drawing/2014/main" id="{00000000-0008-0000-0200-000099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54" name="Option Button 2458" hidden="1">
          <a:extLst>
            <a:ext uri="{63B3BB69-23CF-44E3-9099-C40C66FF867C}">
              <a14:compatExt xmlns:a14="http://schemas.microsoft.com/office/drawing/2010/main" spid="_x0000_s6554"/>
            </a:ext>
            <a:ext uri="{FF2B5EF4-FFF2-40B4-BE49-F238E27FC236}">
              <a16:creationId xmlns:a16="http://schemas.microsoft.com/office/drawing/2014/main" id="{00000000-0008-0000-0200-00009A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55" name="Option Button 2459" hidden="1">
          <a:extLst>
            <a:ext uri="{63B3BB69-23CF-44E3-9099-C40C66FF867C}">
              <a14:compatExt xmlns:a14="http://schemas.microsoft.com/office/drawing/2010/main" spid="_x0000_s6555"/>
            </a:ext>
            <a:ext uri="{FF2B5EF4-FFF2-40B4-BE49-F238E27FC236}">
              <a16:creationId xmlns:a16="http://schemas.microsoft.com/office/drawing/2014/main" id="{00000000-0008-0000-0200-00009B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56" name="Option Button 2460" hidden="1">
          <a:extLst>
            <a:ext uri="{63B3BB69-23CF-44E3-9099-C40C66FF867C}">
              <a14:compatExt xmlns:a14="http://schemas.microsoft.com/office/drawing/2010/main" spid="_x0000_s6556"/>
            </a:ext>
            <a:ext uri="{FF2B5EF4-FFF2-40B4-BE49-F238E27FC236}">
              <a16:creationId xmlns:a16="http://schemas.microsoft.com/office/drawing/2014/main" id="{00000000-0008-0000-0200-00009C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57" name="Option Button 2461" hidden="1">
          <a:extLst>
            <a:ext uri="{63B3BB69-23CF-44E3-9099-C40C66FF867C}">
              <a14:compatExt xmlns:a14="http://schemas.microsoft.com/office/drawing/2010/main" spid="_x0000_s6557"/>
            </a:ext>
            <a:ext uri="{FF2B5EF4-FFF2-40B4-BE49-F238E27FC236}">
              <a16:creationId xmlns:a16="http://schemas.microsoft.com/office/drawing/2014/main" id="{00000000-0008-0000-0200-00009D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58" name="Option Button 2462" hidden="1">
          <a:extLst>
            <a:ext uri="{63B3BB69-23CF-44E3-9099-C40C66FF867C}">
              <a14:compatExt xmlns:a14="http://schemas.microsoft.com/office/drawing/2010/main" spid="_x0000_s6558"/>
            </a:ext>
            <a:ext uri="{FF2B5EF4-FFF2-40B4-BE49-F238E27FC236}">
              <a16:creationId xmlns:a16="http://schemas.microsoft.com/office/drawing/2014/main" id="{00000000-0008-0000-0200-00009E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59" name="Option Button 2463" hidden="1">
          <a:extLst>
            <a:ext uri="{63B3BB69-23CF-44E3-9099-C40C66FF867C}">
              <a14:compatExt xmlns:a14="http://schemas.microsoft.com/office/drawing/2010/main" spid="_x0000_s6559"/>
            </a:ext>
            <a:ext uri="{FF2B5EF4-FFF2-40B4-BE49-F238E27FC236}">
              <a16:creationId xmlns:a16="http://schemas.microsoft.com/office/drawing/2014/main" id="{00000000-0008-0000-0200-00009F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60" name="Option Button 2464" hidden="1">
          <a:extLst>
            <a:ext uri="{63B3BB69-23CF-44E3-9099-C40C66FF867C}">
              <a14:compatExt xmlns:a14="http://schemas.microsoft.com/office/drawing/2010/main" spid="_x0000_s6560"/>
            </a:ext>
            <a:ext uri="{FF2B5EF4-FFF2-40B4-BE49-F238E27FC236}">
              <a16:creationId xmlns:a16="http://schemas.microsoft.com/office/drawing/2014/main" id="{00000000-0008-0000-0200-0000A0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61" name="Option Button 2465" hidden="1">
          <a:extLst>
            <a:ext uri="{63B3BB69-23CF-44E3-9099-C40C66FF867C}">
              <a14:compatExt xmlns:a14="http://schemas.microsoft.com/office/drawing/2010/main" spid="_x0000_s6561"/>
            </a:ext>
            <a:ext uri="{FF2B5EF4-FFF2-40B4-BE49-F238E27FC236}">
              <a16:creationId xmlns:a16="http://schemas.microsoft.com/office/drawing/2014/main" id="{00000000-0008-0000-0200-0000A1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62" name="Option Button 2466" hidden="1">
          <a:extLst>
            <a:ext uri="{63B3BB69-23CF-44E3-9099-C40C66FF867C}">
              <a14:compatExt xmlns:a14="http://schemas.microsoft.com/office/drawing/2010/main" spid="_x0000_s6562"/>
            </a:ext>
            <a:ext uri="{FF2B5EF4-FFF2-40B4-BE49-F238E27FC236}">
              <a16:creationId xmlns:a16="http://schemas.microsoft.com/office/drawing/2014/main" id="{00000000-0008-0000-0200-0000A2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63" name="Option Button 2467" hidden="1">
          <a:extLst>
            <a:ext uri="{63B3BB69-23CF-44E3-9099-C40C66FF867C}">
              <a14:compatExt xmlns:a14="http://schemas.microsoft.com/office/drawing/2010/main" spid="_x0000_s6563"/>
            </a:ext>
            <a:ext uri="{FF2B5EF4-FFF2-40B4-BE49-F238E27FC236}">
              <a16:creationId xmlns:a16="http://schemas.microsoft.com/office/drawing/2014/main" id="{00000000-0008-0000-0200-0000A3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64" name="Option Button 2468" hidden="1">
          <a:extLst>
            <a:ext uri="{63B3BB69-23CF-44E3-9099-C40C66FF867C}">
              <a14:compatExt xmlns:a14="http://schemas.microsoft.com/office/drawing/2010/main" spid="_x0000_s6564"/>
            </a:ext>
            <a:ext uri="{FF2B5EF4-FFF2-40B4-BE49-F238E27FC236}">
              <a16:creationId xmlns:a16="http://schemas.microsoft.com/office/drawing/2014/main" id="{00000000-0008-0000-0200-0000A4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65" name="Option Button 2469" hidden="1">
          <a:extLst>
            <a:ext uri="{63B3BB69-23CF-44E3-9099-C40C66FF867C}">
              <a14:compatExt xmlns:a14="http://schemas.microsoft.com/office/drawing/2010/main" spid="_x0000_s6565"/>
            </a:ext>
            <a:ext uri="{FF2B5EF4-FFF2-40B4-BE49-F238E27FC236}">
              <a16:creationId xmlns:a16="http://schemas.microsoft.com/office/drawing/2014/main" id="{00000000-0008-0000-0200-0000A5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66" name="Option Button 2470" hidden="1">
          <a:extLst>
            <a:ext uri="{63B3BB69-23CF-44E3-9099-C40C66FF867C}">
              <a14:compatExt xmlns:a14="http://schemas.microsoft.com/office/drawing/2010/main" spid="_x0000_s6566"/>
            </a:ext>
            <a:ext uri="{FF2B5EF4-FFF2-40B4-BE49-F238E27FC236}">
              <a16:creationId xmlns:a16="http://schemas.microsoft.com/office/drawing/2014/main" id="{00000000-0008-0000-0200-0000A6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67" name="Option Button 2471" hidden="1">
          <a:extLst>
            <a:ext uri="{63B3BB69-23CF-44E3-9099-C40C66FF867C}">
              <a14:compatExt xmlns:a14="http://schemas.microsoft.com/office/drawing/2010/main" spid="_x0000_s6567"/>
            </a:ext>
            <a:ext uri="{FF2B5EF4-FFF2-40B4-BE49-F238E27FC236}">
              <a16:creationId xmlns:a16="http://schemas.microsoft.com/office/drawing/2014/main" id="{00000000-0008-0000-0200-0000A7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68" name="Option Button 2472" hidden="1">
          <a:extLst>
            <a:ext uri="{63B3BB69-23CF-44E3-9099-C40C66FF867C}">
              <a14:compatExt xmlns:a14="http://schemas.microsoft.com/office/drawing/2010/main" spid="_x0000_s6568"/>
            </a:ext>
            <a:ext uri="{FF2B5EF4-FFF2-40B4-BE49-F238E27FC236}">
              <a16:creationId xmlns:a16="http://schemas.microsoft.com/office/drawing/2014/main" id="{00000000-0008-0000-0200-0000A8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69" name="Option Button 2473" hidden="1">
          <a:extLst>
            <a:ext uri="{63B3BB69-23CF-44E3-9099-C40C66FF867C}">
              <a14:compatExt xmlns:a14="http://schemas.microsoft.com/office/drawing/2010/main" spid="_x0000_s6569"/>
            </a:ext>
            <a:ext uri="{FF2B5EF4-FFF2-40B4-BE49-F238E27FC236}">
              <a16:creationId xmlns:a16="http://schemas.microsoft.com/office/drawing/2014/main" id="{00000000-0008-0000-0200-0000A9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70" name="Option Button 2474" hidden="1">
          <a:extLst>
            <a:ext uri="{63B3BB69-23CF-44E3-9099-C40C66FF867C}">
              <a14:compatExt xmlns:a14="http://schemas.microsoft.com/office/drawing/2010/main" spid="_x0000_s6570"/>
            </a:ext>
            <a:ext uri="{FF2B5EF4-FFF2-40B4-BE49-F238E27FC236}">
              <a16:creationId xmlns:a16="http://schemas.microsoft.com/office/drawing/2014/main" id="{00000000-0008-0000-0200-0000AA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71" name="Option Button 2475" hidden="1">
          <a:extLst>
            <a:ext uri="{63B3BB69-23CF-44E3-9099-C40C66FF867C}">
              <a14:compatExt xmlns:a14="http://schemas.microsoft.com/office/drawing/2010/main" spid="_x0000_s6571"/>
            </a:ext>
            <a:ext uri="{FF2B5EF4-FFF2-40B4-BE49-F238E27FC236}">
              <a16:creationId xmlns:a16="http://schemas.microsoft.com/office/drawing/2014/main" id="{00000000-0008-0000-0200-0000AB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72" name="Option Button 2476" hidden="1">
          <a:extLst>
            <a:ext uri="{63B3BB69-23CF-44E3-9099-C40C66FF867C}">
              <a14:compatExt xmlns:a14="http://schemas.microsoft.com/office/drawing/2010/main" spid="_x0000_s6572"/>
            </a:ext>
            <a:ext uri="{FF2B5EF4-FFF2-40B4-BE49-F238E27FC236}">
              <a16:creationId xmlns:a16="http://schemas.microsoft.com/office/drawing/2014/main" id="{00000000-0008-0000-0200-0000AC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73" name="Option Button 2477" hidden="1">
          <a:extLst>
            <a:ext uri="{63B3BB69-23CF-44E3-9099-C40C66FF867C}">
              <a14:compatExt xmlns:a14="http://schemas.microsoft.com/office/drawing/2010/main" spid="_x0000_s6573"/>
            </a:ext>
            <a:ext uri="{FF2B5EF4-FFF2-40B4-BE49-F238E27FC236}">
              <a16:creationId xmlns:a16="http://schemas.microsoft.com/office/drawing/2014/main" id="{00000000-0008-0000-0200-0000AD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74" name="Option Button 2478" hidden="1">
          <a:extLst>
            <a:ext uri="{63B3BB69-23CF-44E3-9099-C40C66FF867C}">
              <a14:compatExt xmlns:a14="http://schemas.microsoft.com/office/drawing/2010/main" spid="_x0000_s6574"/>
            </a:ext>
            <a:ext uri="{FF2B5EF4-FFF2-40B4-BE49-F238E27FC236}">
              <a16:creationId xmlns:a16="http://schemas.microsoft.com/office/drawing/2014/main" id="{00000000-0008-0000-0200-0000AE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75" name="Option Button 2479" hidden="1">
          <a:extLst>
            <a:ext uri="{63B3BB69-23CF-44E3-9099-C40C66FF867C}">
              <a14:compatExt xmlns:a14="http://schemas.microsoft.com/office/drawing/2010/main" spid="_x0000_s6575"/>
            </a:ext>
            <a:ext uri="{FF2B5EF4-FFF2-40B4-BE49-F238E27FC236}">
              <a16:creationId xmlns:a16="http://schemas.microsoft.com/office/drawing/2014/main" id="{00000000-0008-0000-0200-0000AF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76" name="Option Button 2480" hidden="1">
          <a:extLst>
            <a:ext uri="{63B3BB69-23CF-44E3-9099-C40C66FF867C}">
              <a14:compatExt xmlns:a14="http://schemas.microsoft.com/office/drawing/2010/main" spid="_x0000_s6576"/>
            </a:ext>
            <a:ext uri="{FF2B5EF4-FFF2-40B4-BE49-F238E27FC236}">
              <a16:creationId xmlns:a16="http://schemas.microsoft.com/office/drawing/2014/main" id="{00000000-0008-0000-0200-0000B0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77" name="Option Button 2481" hidden="1">
          <a:extLst>
            <a:ext uri="{63B3BB69-23CF-44E3-9099-C40C66FF867C}">
              <a14:compatExt xmlns:a14="http://schemas.microsoft.com/office/drawing/2010/main" spid="_x0000_s6577"/>
            </a:ext>
            <a:ext uri="{FF2B5EF4-FFF2-40B4-BE49-F238E27FC236}">
              <a16:creationId xmlns:a16="http://schemas.microsoft.com/office/drawing/2014/main" id="{00000000-0008-0000-0200-0000B1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78" name="Option Button 2482" hidden="1">
          <a:extLst>
            <a:ext uri="{63B3BB69-23CF-44E3-9099-C40C66FF867C}">
              <a14:compatExt xmlns:a14="http://schemas.microsoft.com/office/drawing/2010/main" spid="_x0000_s6578"/>
            </a:ext>
            <a:ext uri="{FF2B5EF4-FFF2-40B4-BE49-F238E27FC236}">
              <a16:creationId xmlns:a16="http://schemas.microsoft.com/office/drawing/2014/main" id="{00000000-0008-0000-0200-0000B2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79" name="Option Button 2483" hidden="1">
          <a:extLst>
            <a:ext uri="{63B3BB69-23CF-44E3-9099-C40C66FF867C}">
              <a14:compatExt xmlns:a14="http://schemas.microsoft.com/office/drawing/2010/main" spid="_x0000_s6579"/>
            </a:ext>
            <a:ext uri="{FF2B5EF4-FFF2-40B4-BE49-F238E27FC236}">
              <a16:creationId xmlns:a16="http://schemas.microsoft.com/office/drawing/2014/main" id="{00000000-0008-0000-0200-0000B3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80" name="Option Button 2484" hidden="1">
          <a:extLst>
            <a:ext uri="{63B3BB69-23CF-44E3-9099-C40C66FF867C}">
              <a14:compatExt xmlns:a14="http://schemas.microsoft.com/office/drawing/2010/main" spid="_x0000_s6580"/>
            </a:ext>
            <a:ext uri="{FF2B5EF4-FFF2-40B4-BE49-F238E27FC236}">
              <a16:creationId xmlns:a16="http://schemas.microsoft.com/office/drawing/2014/main" id="{00000000-0008-0000-0200-0000B4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81" name="Option Button 2485" hidden="1">
          <a:extLst>
            <a:ext uri="{63B3BB69-23CF-44E3-9099-C40C66FF867C}">
              <a14:compatExt xmlns:a14="http://schemas.microsoft.com/office/drawing/2010/main" spid="_x0000_s6581"/>
            </a:ext>
            <a:ext uri="{FF2B5EF4-FFF2-40B4-BE49-F238E27FC236}">
              <a16:creationId xmlns:a16="http://schemas.microsoft.com/office/drawing/2014/main" id="{00000000-0008-0000-0200-0000B5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82" name="Option Button 2486" hidden="1">
          <a:extLst>
            <a:ext uri="{63B3BB69-23CF-44E3-9099-C40C66FF867C}">
              <a14:compatExt xmlns:a14="http://schemas.microsoft.com/office/drawing/2010/main" spid="_x0000_s6582"/>
            </a:ext>
            <a:ext uri="{FF2B5EF4-FFF2-40B4-BE49-F238E27FC236}">
              <a16:creationId xmlns:a16="http://schemas.microsoft.com/office/drawing/2014/main" id="{00000000-0008-0000-0200-0000B6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83" name="Option Button 2487" hidden="1">
          <a:extLst>
            <a:ext uri="{63B3BB69-23CF-44E3-9099-C40C66FF867C}">
              <a14:compatExt xmlns:a14="http://schemas.microsoft.com/office/drawing/2010/main" spid="_x0000_s6583"/>
            </a:ext>
            <a:ext uri="{FF2B5EF4-FFF2-40B4-BE49-F238E27FC236}">
              <a16:creationId xmlns:a16="http://schemas.microsoft.com/office/drawing/2014/main" id="{00000000-0008-0000-0200-0000B7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84" name="Option Button 2488" hidden="1">
          <a:extLst>
            <a:ext uri="{63B3BB69-23CF-44E3-9099-C40C66FF867C}">
              <a14:compatExt xmlns:a14="http://schemas.microsoft.com/office/drawing/2010/main" spid="_x0000_s6584"/>
            </a:ext>
            <a:ext uri="{FF2B5EF4-FFF2-40B4-BE49-F238E27FC236}">
              <a16:creationId xmlns:a16="http://schemas.microsoft.com/office/drawing/2014/main" id="{00000000-0008-0000-0200-0000B8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85" name="Option Button 2489" hidden="1">
          <a:extLst>
            <a:ext uri="{63B3BB69-23CF-44E3-9099-C40C66FF867C}">
              <a14:compatExt xmlns:a14="http://schemas.microsoft.com/office/drawing/2010/main" spid="_x0000_s6585"/>
            </a:ext>
            <a:ext uri="{FF2B5EF4-FFF2-40B4-BE49-F238E27FC236}">
              <a16:creationId xmlns:a16="http://schemas.microsoft.com/office/drawing/2014/main" id="{00000000-0008-0000-0200-0000B9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86" name="Option Button 2490" hidden="1">
          <a:extLst>
            <a:ext uri="{63B3BB69-23CF-44E3-9099-C40C66FF867C}">
              <a14:compatExt xmlns:a14="http://schemas.microsoft.com/office/drawing/2010/main" spid="_x0000_s6586"/>
            </a:ext>
            <a:ext uri="{FF2B5EF4-FFF2-40B4-BE49-F238E27FC236}">
              <a16:creationId xmlns:a16="http://schemas.microsoft.com/office/drawing/2014/main" id="{00000000-0008-0000-0200-0000BA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87" name="Option Button 2491" hidden="1">
          <a:extLst>
            <a:ext uri="{63B3BB69-23CF-44E3-9099-C40C66FF867C}">
              <a14:compatExt xmlns:a14="http://schemas.microsoft.com/office/drawing/2010/main" spid="_x0000_s6587"/>
            </a:ext>
            <a:ext uri="{FF2B5EF4-FFF2-40B4-BE49-F238E27FC236}">
              <a16:creationId xmlns:a16="http://schemas.microsoft.com/office/drawing/2014/main" id="{00000000-0008-0000-0200-0000BB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88" name="Option Button 2492" hidden="1">
          <a:extLst>
            <a:ext uri="{63B3BB69-23CF-44E3-9099-C40C66FF867C}">
              <a14:compatExt xmlns:a14="http://schemas.microsoft.com/office/drawing/2010/main" spid="_x0000_s6588"/>
            </a:ext>
            <a:ext uri="{FF2B5EF4-FFF2-40B4-BE49-F238E27FC236}">
              <a16:creationId xmlns:a16="http://schemas.microsoft.com/office/drawing/2014/main" id="{00000000-0008-0000-0200-0000BC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89" name="Option Button 2493" hidden="1">
          <a:extLst>
            <a:ext uri="{63B3BB69-23CF-44E3-9099-C40C66FF867C}">
              <a14:compatExt xmlns:a14="http://schemas.microsoft.com/office/drawing/2010/main" spid="_x0000_s6589"/>
            </a:ext>
            <a:ext uri="{FF2B5EF4-FFF2-40B4-BE49-F238E27FC236}">
              <a16:creationId xmlns:a16="http://schemas.microsoft.com/office/drawing/2014/main" id="{00000000-0008-0000-0200-0000BD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90" name="Option Button 2494" hidden="1">
          <a:extLst>
            <a:ext uri="{63B3BB69-23CF-44E3-9099-C40C66FF867C}">
              <a14:compatExt xmlns:a14="http://schemas.microsoft.com/office/drawing/2010/main" spid="_x0000_s6590"/>
            </a:ext>
            <a:ext uri="{FF2B5EF4-FFF2-40B4-BE49-F238E27FC236}">
              <a16:creationId xmlns:a16="http://schemas.microsoft.com/office/drawing/2014/main" id="{00000000-0008-0000-0200-0000BE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91" name="Option Button 2495" hidden="1">
          <a:extLst>
            <a:ext uri="{63B3BB69-23CF-44E3-9099-C40C66FF867C}">
              <a14:compatExt xmlns:a14="http://schemas.microsoft.com/office/drawing/2010/main" spid="_x0000_s6591"/>
            </a:ext>
            <a:ext uri="{FF2B5EF4-FFF2-40B4-BE49-F238E27FC236}">
              <a16:creationId xmlns:a16="http://schemas.microsoft.com/office/drawing/2014/main" id="{00000000-0008-0000-0200-0000BF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92" name="Option Button 2496" hidden="1">
          <a:extLst>
            <a:ext uri="{63B3BB69-23CF-44E3-9099-C40C66FF867C}">
              <a14:compatExt xmlns:a14="http://schemas.microsoft.com/office/drawing/2010/main" spid="_x0000_s6592"/>
            </a:ext>
            <a:ext uri="{FF2B5EF4-FFF2-40B4-BE49-F238E27FC236}">
              <a16:creationId xmlns:a16="http://schemas.microsoft.com/office/drawing/2014/main" id="{00000000-0008-0000-0200-0000C0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93" name="Option Button 2497" hidden="1">
          <a:extLst>
            <a:ext uri="{63B3BB69-23CF-44E3-9099-C40C66FF867C}">
              <a14:compatExt xmlns:a14="http://schemas.microsoft.com/office/drawing/2010/main" spid="_x0000_s6593"/>
            </a:ext>
            <a:ext uri="{FF2B5EF4-FFF2-40B4-BE49-F238E27FC236}">
              <a16:creationId xmlns:a16="http://schemas.microsoft.com/office/drawing/2014/main" id="{00000000-0008-0000-0200-0000C1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94" name="Option Button 2498" hidden="1">
          <a:extLst>
            <a:ext uri="{63B3BB69-23CF-44E3-9099-C40C66FF867C}">
              <a14:compatExt xmlns:a14="http://schemas.microsoft.com/office/drawing/2010/main" spid="_x0000_s6594"/>
            </a:ext>
            <a:ext uri="{FF2B5EF4-FFF2-40B4-BE49-F238E27FC236}">
              <a16:creationId xmlns:a16="http://schemas.microsoft.com/office/drawing/2014/main" id="{00000000-0008-0000-0200-0000C2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95" name="Option Button 2499" hidden="1">
          <a:extLst>
            <a:ext uri="{63B3BB69-23CF-44E3-9099-C40C66FF867C}">
              <a14:compatExt xmlns:a14="http://schemas.microsoft.com/office/drawing/2010/main" spid="_x0000_s6595"/>
            </a:ext>
            <a:ext uri="{FF2B5EF4-FFF2-40B4-BE49-F238E27FC236}">
              <a16:creationId xmlns:a16="http://schemas.microsoft.com/office/drawing/2014/main" id="{00000000-0008-0000-0200-0000C3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96" name="Option Button 2500" hidden="1">
          <a:extLst>
            <a:ext uri="{63B3BB69-23CF-44E3-9099-C40C66FF867C}">
              <a14:compatExt xmlns:a14="http://schemas.microsoft.com/office/drawing/2010/main" spid="_x0000_s6596"/>
            </a:ext>
            <a:ext uri="{FF2B5EF4-FFF2-40B4-BE49-F238E27FC236}">
              <a16:creationId xmlns:a16="http://schemas.microsoft.com/office/drawing/2014/main" id="{00000000-0008-0000-0200-0000C4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97" name="Option Button 2501" hidden="1">
          <a:extLst>
            <a:ext uri="{63B3BB69-23CF-44E3-9099-C40C66FF867C}">
              <a14:compatExt xmlns:a14="http://schemas.microsoft.com/office/drawing/2010/main" spid="_x0000_s6597"/>
            </a:ext>
            <a:ext uri="{FF2B5EF4-FFF2-40B4-BE49-F238E27FC236}">
              <a16:creationId xmlns:a16="http://schemas.microsoft.com/office/drawing/2014/main" id="{00000000-0008-0000-0200-0000C5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98" name="Option Button 2502" hidden="1">
          <a:extLst>
            <a:ext uri="{63B3BB69-23CF-44E3-9099-C40C66FF867C}">
              <a14:compatExt xmlns:a14="http://schemas.microsoft.com/office/drawing/2010/main" spid="_x0000_s6598"/>
            </a:ext>
            <a:ext uri="{FF2B5EF4-FFF2-40B4-BE49-F238E27FC236}">
              <a16:creationId xmlns:a16="http://schemas.microsoft.com/office/drawing/2014/main" id="{00000000-0008-0000-0200-0000C6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599" name="Option Button 2503" hidden="1">
          <a:extLst>
            <a:ext uri="{63B3BB69-23CF-44E3-9099-C40C66FF867C}">
              <a14:compatExt xmlns:a14="http://schemas.microsoft.com/office/drawing/2010/main" spid="_x0000_s6599"/>
            </a:ext>
            <a:ext uri="{FF2B5EF4-FFF2-40B4-BE49-F238E27FC236}">
              <a16:creationId xmlns:a16="http://schemas.microsoft.com/office/drawing/2014/main" id="{00000000-0008-0000-0200-0000C7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00" name="Option Button 2504" hidden="1">
          <a:extLst>
            <a:ext uri="{63B3BB69-23CF-44E3-9099-C40C66FF867C}">
              <a14:compatExt xmlns:a14="http://schemas.microsoft.com/office/drawing/2010/main" spid="_x0000_s6600"/>
            </a:ext>
            <a:ext uri="{FF2B5EF4-FFF2-40B4-BE49-F238E27FC236}">
              <a16:creationId xmlns:a16="http://schemas.microsoft.com/office/drawing/2014/main" id="{00000000-0008-0000-0200-0000C8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01" name="Option Button 2505" hidden="1">
          <a:extLst>
            <a:ext uri="{63B3BB69-23CF-44E3-9099-C40C66FF867C}">
              <a14:compatExt xmlns:a14="http://schemas.microsoft.com/office/drawing/2010/main" spid="_x0000_s6601"/>
            </a:ext>
            <a:ext uri="{FF2B5EF4-FFF2-40B4-BE49-F238E27FC236}">
              <a16:creationId xmlns:a16="http://schemas.microsoft.com/office/drawing/2014/main" id="{00000000-0008-0000-0200-0000C9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02" name="Option Button 2506" hidden="1">
          <a:extLst>
            <a:ext uri="{63B3BB69-23CF-44E3-9099-C40C66FF867C}">
              <a14:compatExt xmlns:a14="http://schemas.microsoft.com/office/drawing/2010/main" spid="_x0000_s6602"/>
            </a:ext>
            <a:ext uri="{FF2B5EF4-FFF2-40B4-BE49-F238E27FC236}">
              <a16:creationId xmlns:a16="http://schemas.microsoft.com/office/drawing/2014/main" id="{00000000-0008-0000-0200-0000CA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03" name="Option Button 2507" hidden="1">
          <a:extLst>
            <a:ext uri="{63B3BB69-23CF-44E3-9099-C40C66FF867C}">
              <a14:compatExt xmlns:a14="http://schemas.microsoft.com/office/drawing/2010/main" spid="_x0000_s6603"/>
            </a:ext>
            <a:ext uri="{FF2B5EF4-FFF2-40B4-BE49-F238E27FC236}">
              <a16:creationId xmlns:a16="http://schemas.microsoft.com/office/drawing/2014/main" id="{00000000-0008-0000-0200-0000CB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04" name="Option Button 2508" hidden="1">
          <a:extLst>
            <a:ext uri="{63B3BB69-23CF-44E3-9099-C40C66FF867C}">
              <a14:compatExt xmlns:a14="http://schemas.microsoft.com/office/drawing/2010/main" spid="_x0000_s6604"/>
            </a:ext>
            <a:ext uri="{FF2B5EF4-FFF2-40B4-BE49-F238E27FC236}">
              <a16:creationId xmlns:a16="http://schemas.microsoft.com/office/drawing/2014/main" id="{00000000-0008-0000-0200-0000CC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05" name="Option Button 2509" hidden="1">
          <a:extLst>
            <a:ext uri="{63B3BB69-23CF-44E3-9099-C40C66FF867C}">
              <a14:compatExt xmlns:a14="http://schemas.microsoft.com/office/drawing/2010/main" spid="_x0000_s6605"/>
            </a:ext>
            <a:ext uri="{FF2B5EF4-FFF2-40B4-BE49-F238E27FC236}">
              <a16:creationId xmlns:a16="http://schemas.microsoft.com/office/drawing/2014/main" id="{00000000-0008-0000-0200-0000CD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06" name="Option Button 2510" hidden="1">
          <a:extLst>
            <a:ext uri="{63B3BB69-23CF-44E3-9099-C40C66FF867C}">
              <a14:compatExt xmlns:a14="http://schemas.microsoft.com/office/drawing/2010/main" spid="_x0000_s6606"/>
            </a:ext>
            <a:ext uri="{FF2B5EF4-FFF2-40B4-BE49-F238E27FC236}">
              <a16:creationId xmlns:a16="http://schemas.microsoft.com/office/drawing/2014/main" id="{00000000-0008-0000-0200-0000CE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07" name="Option Button 2511" hidden="1">
          <a:extLst>
            <a:ext uri="{63B3BB69-23CF-44E3-9099-C40C66FF867C}">
              <a14:compatExt xmlns:a14="http://schemas.microsoft.com/office/drawing/2010/main" spid="_x0000_s6607"/>
            </a:ext>
            <a:ext uri="{FF2B5EF4-FFF2-40B4-BE49-F238E27FC236}">
              <a16:creationId xmlns:a16="http://schemas.microsoft.com/office/drawing/2014/main" id="{00000000-0008-0000-0200-0000CF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08" name="Option Button 2512" hidden="1">
          <a:extLst>
            <a:ext uri="{63B3BB69-23CF-44E3-9099-C40C66FF867C}">
              <a14:compatExt xmlns:a14="http://schemas.microsoft.com/office/drawing/2010/main" spid="_x0000_s6608"/>
            </a:ext>
            <a:ext uri="{FF2B5EF4-FFF2-40B4-BE49-F238E27FC236}">
              <a16:creationId xmlns:a16="http://schemas.microsoft.com/office/drawing/2014/main" id="{00000000-0008-0000-0200-0000D0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09" name="Option Button 2513" hidden="1">
          <a:extLst>
            <a:ext uri="{63B3BB69-23CF-44E3-9099-C40C66FF867C}">
              <a14:compatExt xmlns:a14="http://schemas.microsoft.com/office/drawing/2010/main" spid="_x0000_s6609"/>
            </a:ext>
            <a:ext uri="{FF2B5EF4-FFF2-40B4-BE49-F238E27FC236}">
              <a16:creationId xmlns:a16="http://schemas.microsoft.com/office/drawing/2014/main" id="{00000000-0008-0000-0200-0000D1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10" name="Option Button 2514" hidden="1">
          <a:extLst>
            <a:ext uri="{63B3BB69-23CF-44E3-9099-C40C66FF867C}">
              <a14:compatExt xmlns:a14="http://schemas.microsoft.com/office/drawing/2010/main" spid="_x0000_s6610"/>
            </a:ext>
            <a:ext uri="{FF2B5EF4-FFF2-40B4-BE49-F238E27FC236}">
              <a16:creationId xmlns:a16="http://schemas.microsoft.com/office/drawing/2014/main" id="{00000000-0008-0000-0200-0000D2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11" name="Option Button 2515" hidden="1">
          <a:extLst>
            <a:ext uri="{63B3BB69-23CF-44E3-9099-C40C66FF867C}">
              <a14:compatExt xmlns:a14="http://schemas.microsoft.com/office/drawing/2010/main" spid="_x0000_s6611"/>
            </a:ext>
            <a:ext uri="{FF2B5EF4-FFF2-40B4-BE49-F238E27FC236}">
              <a16:creationId xmlns:a16="http://schemas.microsoft.com/office/drawing/2014/main" id="{00000000-0008-0000-0200-0000D3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12" name="Option Button 2516" hidden="1">
          <a:extLst>
            <a:ext uri="{63B3BB69-23CF-44E3-9099-C40C66FF867C}">
              <a14:compatExt xmlns:a14="http://schemas.microsoft.com/office/drawing/2010/main" spid="_x0000_s6612"/>
            </a:ext>
            <a:ext uri="{FF2B5EF4-FFF2-40B4-BE49-F238E27FC236}">
              <a16:creationId xmlns:a16="http://schemas.microsoft.com/office/drawing/2014/main" id="{00000000-0008-0000-0200-0000D4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13" name="Option Button 2517" hidden="1">
          <a:extLst>
            <a:ext uri="{63B3BB69-23CF-44E3-9099-C40C66FF867C}">
              <a14:compatExt xmlns:a14="http://schemas.microsoft.com/office/drawing/2010/main" spid="_x0000_s6613"/>
            </a:ext>
            <a:ext uri="{FF2B5EF4-FFF2-40B4-BE49-F238E27FC236}">
              <a16:creationId xmlns:a16="http://schemas.microsoft.com/office/drawing/2014/main" id="{00000000-0008-0000-0200-0000D5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14" name="Option Button 2518" hidden="1">
          <a:extLst>
            <a:ext uri="{63B3BB69-23CF-44E3-9099-C40C66FF867C}">
              <a14:compatExt xmlns:a14="http://schemas.microsoft.com/office/drawing/2010/main" spid="_x0000_s6614"/>
            </a:ext>
            <a:ext uri="{FF2B5EF4-FFF2-40B4-BE49-F238E27FC236}">
              <a16:creationId xmlns:a16="http://schemas.microsoft.com/office/drawing/2014/main" id="{00000000-0008-0000-0200-0000D6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15" name="Option Button 2519" hidden="1">
          <a:extLst>
            <a:ext uri="{63B3BB69-23CF-44E3-9099-C40C66FF867C}">
              <a14:compatExt xmlns:a14="http://schemas.microsoft.com/office/drawing/2010/main" spid="_x0000_s6615"/>
            </a:ext>
            <a:ext uri="{FF2B5EF4-FFF2-40B4-BE49-F238E27FC236}">
              <a16:creationId xmlns:a16="http://schemas.microsoft.com/office/drawing/2014/main" id="{00000000-0008-0000-0200-0000D7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16" name="Option Button 2520" hidden="1">
          <a:extLst>
            <a:ext uri="{63B3BB69-23CF-44E3-9099-C40C66FF867C}">
              <a14:compatExt xmlns:a14="http://schemas.microsoft.com/office/drawing/2010/main" spid="_x0000_s6616"/>
            </a:ext>
            <a:ext uri="{FF2B5EF4-FFF2-40B4-BE49-F238E27FC236}">
              <a16:creationId xmlns:a16="http://schemas.microsoft.com/office/drawing/2014/main" id="{00000000-0008-0000-0200-0000D8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17" name="Option Button 2521" hidden="1">
          <a:extLst>
            <a:ext uri="{63B3BB69-23CF-44E3-9099-C40C66FF867C}">
              <a14:compatExt xmlns:a14="http://schemas.microsoft.com/office/drawing/2010/main" spid="_x0000_s6617"/>
            </a:ext>
            <a:ext uri="{FF2B5EF4-FFF2-40B4-BE49-F238E27FC236}">
              <a16:creationId xmlns:a16="http://schemas.microsoft.com/office/drawing/2014/main" id="{00000000-0008-0000-0200-0000D9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18" name="Option Button 2522" hidden="1">
          <a:extLst>
            <a:ext uri="{63B3BB69-23CF-44E3-9099-C40C66FF867C}">
              <a14:compatExt xmlns:a14="http://schemas.microsoft.com/office/drawing/2010/main" spid="_x0000_s6618"/>
            </a:ext>
            <a:ext uri="{FF2B5EF4-FFF2-40B4-BE49-F238E27FC236}">
              <a16:creationId xmlns:a16="http://schemas.microsoft.com/office/drawing/2014/main" id="{00000000-0008-0000-0200-0000DA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19" name="Option Button 2523" hidden="1">
          <a:extLst>
            <a:ext uri="{63B3BB69-23CF-44E3-9099-C40C66FF867C}">
              <a14:compatExt xmlns:a14="http://schemas.microsoft.com/office/drawing/2010/main" spid="_x0000_s6619"/>
            </a:ext>
            <a:ext uri="{FF2B5EF4-FFF2-40B4-BE49-F238E27FC236}">
              <a16:creationId xmlns:a16="http://schemas.microsoft.com/office/drawing/2014/main" id="{00000000-0008-0000-0200-0000DB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20" name="Option Button 2524" hidden="1">
          <a:extLst>
            <a:ext uri="{63B3BB69-23CF-44E3-9099-C40C66FF867C}">
              <a14:compatExt xmlns:a14="http://schemas.microsoft.com/office/drawing/2010/main" spid="_x0000_s6620"/>
            </a:ext>
            <a:ext uri="{FF2B5EF4-FFF2-40B4-BE49-F238E27FC236}">
              <a16:creationId xmlns:a16="http://schemas.microsoft.com/office/drawing/2014/main" id="{00000000-0008-0000-0200-0000DC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21" name="Option Button 2525" hidden="1">
          <a:extLst>
            <a:ext uri="{63B3BB69-23CF-44E3-9099-C40C66FF867C}">
              <a14:compatExt xmlns:a14="http://schemas.microsoft.com/office/drawing/2010/main" spid="_x0000_s6621"/>
            </a:ext>
            <a:ext uri="{FF2B5EF4-FFF2-40B4-BE49-F238E27FC236}">
              <a16:creationId xmlns:a16="http://schemas.microsoft.com/office/drawing/2014/main" id="{00000000-0008-0000-0200-0000DD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22" name="Option Button 2526" hidden="1">
          <a:extLst>
            <a:ext uri="{63B3BB69-23CF-44E3-9099-C40C66FF867C}">
              <a14:compatExt xmlns:a14="http://schemas.microsoft.com/office/drawing/2010/main" spid="_x0000_s6622"/>
            </a:ext>
            <a:ext uri="{FF2B5EF4-FFF2-40B4-BE49-F238E27FC236}">
              <a16:creationId xmlns:a16="http://schemas.microsoft.com/office/drawing/2014/main" id="{00000000-0008-0000-0200-0000DE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23" name="Option Button 2527" hidden="1">
          <a:extLst>
            <a:ext uri="{63B3BB69-23CF-44E3-9099-C40C66FF867C}">
              <a14:compatExt xmlns:a14="http://schemas.microsoft.com/office/drawing/2010/main" spid="_x0000_s6623"/>
            </a:ext>
            <a:ext uri="{FF2B5EF4-FFF2-40B4-BE49-F238E27FC236}">
              <a16:creationId xmlns:a16="http://schemas.microsoft.com/office/drawing/2014/main" id="{00000000-0008-0000-0200-0000DF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24" name="Option Button 2528" hidden="1">
          <a:extLst>
            <a:ext uri="{63B3BB69-23CF-44E3-9099-C40C66FF867C}">
              <a14:compatExt xmlns:a14="http://schemas.microsoft.com/office/drawing/2010/main" spid="_x0000_s6624"/>
            </a:ext>
            <a:ext uri="{FF2B5EF4-FFF2-40B4-BE49-F238E27FC236}">
              <a16:creationId xmlns:a16="http://schemas.microsoft.com/office/drawing/2014/main" id="{00000000-0008-0000-0200-0000E0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25" name="Option Button 2529" hidden="1">
          <a:extLst>
            <a:ext uri="{63B3BB69-23CF-44E3-9099-C40C66FF867C}">
              <a14:compatExt xmlns:a14="http://schemas.microsoft.com/office/drawing/2010/main" spid="_x0000_s6625"/>
            </a:ext>
            <a:ext uri="{FF2B5EF4-FFF2-40B4-BE49-F238E27FC236}">
              <a16:creationId xmlns:a16="http://schemas.microsoft.com/office/drawing/2014/main" id="{00000000-0008-0000-0200-0000E1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26" name="Option Button 2530" hidden="1">
          <a:extLst>
            <a:ext uri="{63B3BB69-23CF-44E3-9099-C40C66FF867C}">
              <a14:compatExt xmlns:a14="http://schemas.microsoft.com/office/drawing/2010/main" spid="_x0000_s6626"/>
            </a:ext>
            <a:ext uri="{FF2B5EF4-FFF2-40B4-BE49-F238E27FC236}">
              <a16:creationId xmlns:a16="http://schemas.microsoft.com/office/drawing/2014/main" id="{00000000-0008-0000-0200-0000E2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27" name="Option Button 2531" hidden="1">
          <a:extLst>
            <a:ext uri="{63B3BB69-23CF-44E3-9099-C40C66FF867C}">
              <a14:compatExt xmlns:a14="http://schemas.microsoft.com/office/drawing/2010/main" spid="_x0000_s6627"/>
            </a:ext>
            <a:ext uri="{FF2B5EF4-FFF2-40B4-BE49-F238E27FC236}">
              <a16:creationId xmlns:a16="http://schemas.microsoft.com/office/drawing/2014/main" id="{00000000-0008-0000-0200-0000E3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28" name="Option Button 2532" hidden="1">
          <a:extLst>
            <a:ext uri="{63B3BB69-23CF-44E3-9099-C40C66FF867C}">
              <a14:compatExt xmlns:a14="http://schemas.microsoft.com/office/drawing/2010/main" spid="_x0000_s6628"/>
            </a:ext>
            <a:ext uri="{FF2B5EF4-FFF2-40B4-BE49-F238E27FC236}">
              <a16:creationId xmlns:a16="http://schemas.microsoft.com/office/drawing/2014/main" id="{00000000-0008-0000-0200-0000E4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29" name="Option Button 2533" hidden="1">
          <a:extLst>
            <a:ext uri="{63B3BB69-23CF-44E3-9099-C40C66FF867C}">
              <a14:compatExt xmlns:a14="http://schemas.microsoft.com/office/drawing/2010/main" spid="_x0000_s6629"/>
            </a:ext>
            <a:ext uri="{FF2B5EF4-FFF2-40B4-BE49-F238E27FC236}">
              <a16:creationId xmlns:a16="http://schemas.microsoft.com/office/drawing/2014/main" id="{00000000-0008-0000-0200-0000E5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30" name="Option Button 2534" hidden="1">
          <a:extLst>
            <a:ext uri="{63B3BB69-23CF-44E3-9099-C40C66FF867C}">
              <a14:compatExt xmlns:a14="http://schemas.microsoft.com/office/drawing/2010/main" spid="_x0000_s6630"/>
            </a:ext>
            <a:ext uri="{FF2B5EF4-FFF2-40B4-BE49-F238E27FC236}">
              <a16:creationId xmlns:a16="http://schemas.microsoft.com/office/drawing/2014/main" id="{00000000-0008-0000-0200-0000E6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31" name="Option Button 2535" hidden="1">
          <a:extLst>
            <a:ext uri="{63B3BB69-23CF-44E3-9099-C40C66FF867C}">
              <a14:compatExt xmlns:a14="http://schemas.microsoft.com/office/drawing/2010/main" spid="_x0000_s6631"/>
            </a:ext>
            <a:ext uri="{FF2B5EF4-FFF2-40B4-BE49-F238E27FC236}">
              <a16:creationId xmlns:a16="http://schemas.microsoft.com/office/drawing/2014/main" id="{00000000-0008-0000-0200-0000E7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32" name="Option Button 2536" hidden="1">
          <a:extLst>
            <a:ext uri="{63B3BB69-23CF-44E3-9099-C40C66FF867C}">
              <a14:compatExt xmlns:a14="http://schemas.microsoft.com/office/drawing/2010/main" spid="_x0000_s6632"/>
            </a:ext>
            <a:ext uri="{FF2B5EF4-FFF2-40B4-BE49-F238E27FC236}">
              <a16:creationId xmlns:a16="http://schemas.microsoft.com/office/drawing/2014/main" id="{00000000-0008-0000-0200-0000E8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33" name="Option Button 2537" hidden="1">
          <a:extLst>
            <a:ext uri="{63B3BB69-23CF-44E3-9099-C40C66FF867C}">
              <a14:compatExt xmlns:a14="http://schemas.microsoft.com/office/drawing/2010/main" spid="_x0000_s6633"/>
            </a:ext>
            <a:ext uri="{FF2B5EF4-FFF2-40B4-BE49-F238E27FC236}">
              <a16:creationId xmlns:a16="http://schemas.microsoft.com/office/drawing/2014/main" id="{00000000-0008-0000-0200-0000E9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34" name="Option Button 2538" hidden="1">
          <a:extLst>
            <a:ext uri="{63B3BB69-23CF-44E3-9099-C40C66FF867C}">
              <a14:compatExt xmlns:a14="http://schemas.microsoft.com/office/drawing/2010/main" spid="_x0000_s6634"/>
            </a:ext>
            <a:ext uri="{FF2B5EF4-FFF2-40B4-BE49-F238E27FC236}">
              <a16:creationId xmlns:a16="http://schemas.microsoft.com/office/drawing/2014/main" id="{00000000-0008-0000-0200-0000EA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35" name="Option Button 2539" hidden="1">
          <a:extLst>
            <a:ext uri="{63B3BB69-23CF-44E3-9099-C40C66FF867C}">
              <a14:compatExt xmlns:a14="http://schemas.microsoft.com/office/drawing/2010/main" spid="_x0000_s6635"/>
            </a:ext>
            <a:ext uri="{FF2B5EF4-FFF2-40B4-BE49-F238E27FC236}">
              <a16:creationId xmlns:a16="http://schemas.microsoft.com/office/drawing/2014/main" id="{00000000-0008-0000-0200-0000EB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36" name="Option Button 2540" hidden="1">
          <a:extLst>
            <a:ext uri="{63B3BB69-23CF-44E3-9099-C40C66FF867C}">
              <a14:compatExt xmlns:a14="http://schemas.microsoft.com/office/drawing/2010/main" spid="_x0000_s6636"/>
            </a:ext>
            <a:ext uri="{FF2B5EF4-FFF2-40B4-BE49-F238E27FC236}">
              <a16:creationId xmlns:a16="http://schemas.microsoft.com/office/drawing/2014/main" id="{00000000-0008-0000-0200-0000EC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37" name="Option Button 2541" hidden="1">
          <a:extLst>
            <a:ext uri="{63B3BB69-23CF-44E3-9099-C40C66FF867C}">
              <a14:compatExt xmlns:a14="http://schemas.microsoft.com/office/drawing/2010/main" spid="_x0000_s6637"/>
            </a:ext>
            <a:ext uri="{FF2B5EF4-FFF2-40B4-BE49-F238E27FC236}">
              <a16:creationId xmlns:a16="http://schemas.microsoft.com/office/drawing/2014/main" id="{00000000-0008-0000-0200-0000ED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38" name="Option Button 2542" hidden="1">
          <a:extLst>
            <a:ext uri="{63B3BB69-23CF-44E3-9099-C40C66FF867C}">
              <a14:compatExt xmlns:a14="http://schemas.microsoft.com/office/drawing/2010/main" spid="_x0000_s6638"/>
            </a:ext>
            <a:ext uri="{FF2B5EF4-FFF2-40B4-BE49-F238E27FC236}">
              <a16:creationId xmlns:a16="http://schemas.microsoft.com/office/drawing/2014/main" id="{00000000-0008-0000-0200-0000EE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39" name="Option Button 2543" hidden="1">
          <a:extLst>
            <a:ext uri="{63B3BB69-23CF-44E3-9099-C40C66FF867C}">
              <a14:compatExt xmlns:a14="http://schemas.microsoft.com/office/drawing/2010/main" spid="_x0000_s6639"/>
            </a:ext>
            <a:ext uri="{FF2B5EF4-FFF2-40B4-BE49-F238E27FC236}">
              <a16:creationId xmlns:a16="http://schemas.microsoft.com/office/drawing/2014/main" id="{00000000-0008-0000-0200-0000EF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40" name="Option Button 2544" hidden="1">
          <a:extLst>
            <a:ext uri="{63B3BB69-23CF-44E3-9099-C40C66FF867C}">
              <a14:compatExt xmlns:a14="http://schemas.microsoft.com/office/drawing/2010/main" spid="_x0000_s6640"/>
            </a:ext>
            <a:ext uri="{FF2B5EF4-FFF2-40B4-BE49-F238E27FC236}">
              <a16:creationId xmlns:a16="http://schemas.microsoft.com/office/drawing/2014/main" id="{00000000-0008-0000-0200-0000F0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41" name="Option Button 2545" hidden="1">
          <a:extLst>
            <a:ext uri="{63B3BB69-23CF-44E3-9099-C40C66FF867C}">
              <a14:compatExt xmlns:a14="http://schemas.microsoft.com/office/drawing/2010/main" spid="_x0000_s6641"/>
            </a:ext>
            <a:ext uri="{FF2B5EF4-FFF2-40B4-BE49-F238E27FC236}">
              <a16:creationId xmlns:a16="http://schemas.microsoft.com/office/drawing/2014/main" id="{00000000-0008-0000-0200-0000F1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42" name="Option Button 2546" hidden="1">
          <a:extLst>
            <a:ext uri="{63B3BB69-23CF-44E3-9099-C40C66FF867C}">
              <a14:compatExt xmlns:a14="http://schemas.microsoft.com/office/drawing/2010/main" spid="_x0000_s6642"/>
            </a:ext>
            <a:ext uri="{FF2B5EF4-FFF2-40B4-BE49-F238E27FC236}">
              <a16:creationId xmlns:a16="http://schemas.microsoft.com/office/drawing/2014/main" id="{00000000-0008-0000-0200-0000F2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43" name="Option Button 2547" hidden="1">
          <a:extLst>
            <a:ext uri="{63B3BB69-23CF-44E3-9099-C40C66FF867C}">
              <a14:compatExt xmlns:a14="http://schemas.microsoft.com/office/drawing/2010/main" spid="_x0000_s6643"/>
            </a:ext>
            <a:ext uri="{FF2B5EF4-FFF2-40B4-BE49-F238E27FC236}">
              <a16:creationId xmlns:a16="http://schemas.microsoft.com/office/drawing/2014/main" id="{00000000-0008-0000-0200-0000F3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44" name="Option Button 2548" hidden="1">
          <a:extLst>
            <a:ext uri="{63B3BB69-23CF-44E3-9099-C40C66FF867C}">
              <a14:compatExt xmlns:a14="http://schemas.microsoft.com/office/drawing/2010/main" spid="_x0000_s6644"/>
            </a:ext>
            <a:ext uri="{FF2B5EF4-FFF2-40B4-BE49-F238E27FC236}">
              <a16:creationId xmlns:a16="http://schemas.microsoft.com/office/drawing/2014/main" id="{00000000-0008-0000-0200-0000F4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45" name="Option Button 2549" hidden="1">
          <a:extLst>
            <a:ext uri="{63B3BB69-23CF-44E3-9099-C40C66FF867C}">
              <a14:compatExt xmlns:a14="http://schemas.microsoft.com/office/drawing/2010/main" spid="_x0000_s6645"/>
            </a:ext>
            <a:ext uri="{FF2B5EF4-FFF2-40B4-BE49-F238E27FC236}">
              <a16:creationId xmlns:a16="http://schemas.microsoft.com/office/drawing/2014/main" id="{00000000-0008-0000-0200-0000F5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46" name="Option Button 2550" hidden="1">
          <a:extLst>
            <a:ext uri="{63B3BB69-23CF-44E3-9099-C40C66FF867C}">
              <a14:compatExt xmlns:a14="http://schemas.microsoft.com/office/drawing/2010/main" spid="_x0000_s6646"/>
            </a:ext>
            <a:ext uri="{FF2B5EF4-FFF2-40B4-BE49-F238E27FC236}">
              <a16:creationId xmlns:a16="http://schemas.microsoft.com/office/drawing/2014/main" id="{00000000-0008-0000-0200-0000F6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47" name="Option Button 2551" hidden="1">
          <a:extLst>
            <a:ext uri="{63B3BB69-23CF-44E3-9099-C40C66FF867C}">
              <a14:compatExt xmlns:a14="http://schemas.microsoft.com/office/drawing/2010/main" spid="_x0000_s6647"/>
            </a:ext>
            <a:ext uri="{FF2B5EF4-FFF2-40B4-BE49-F238E27FC236}">
              <a16:creationId xmlns:a16="http://schemas.microsoft.com/office/drawing/2014/main" id="{00000000-0008-0000-0200-0000F7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48" name="Option Button 2552" hidden="1">
          <a:extLst>
            <a:ext uri="{63B3BB69-23CF-44E3-9099-C40C66FF867C}">
              <a14:compatExt xmlns:a14="http://schemas.microsoft.com/office/drawing/2010/main" spid="_x0000_s6648"/>
            </a:ext>
            <a:ext uri="{FF2B5EF4-FFF2-40B4-BE49-F238E27FC236}">
              <a16:creationId xmlns:a16="http://schemas.microsoft.com/office/drawing/2014/main" id="{00000000-0008-0000-0200-0000F8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49" name="Option Button 2553" hidden="1">
          <a:extLst>
            <a:ext uri="{63B3BB69-23CF-44E3-9099-C40C66FF867C}">
              <a14:compatExt xmlns:a14="http://schemas.microsoft.com/office/drawing/2010/main" spid="_x0000_s6649"/>
            </a:ext>
            <a:ext uri="{FF2B5EF4-FFF2-40B4-BE49-F238E27FC236}">
              <a16:creationId xmlns:a16="http://schemas.microsoft.com/office/drawing/2014/main" id="{00000000-0008-0000-0200-0000F9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50" name="Option Button 2554" hidden="1">
          <a:extLst>
            <a:ext uri="{63B3BB69-23CF-44E3-9099-C40C66FF867C}">
              <a14:compatExt xmlns:a14="http://schemas.microsoft.com/office/drawing/2010/main" spid="_x0000_s6650"/>
            </a:ext>
            <a:ext uri="{FF2B5EF4-FFF2-40B4-BE49-F238E27FC236}">
              <a16:creationId xmlns:a16="http://schemas.microsoft.com/office/drawing/2014/main" id="{00000000-0008-0000-0200-0000FA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51" name="Option Button 2555" hidden="1">
          <a:extLst>
            <a:ext uri="{63B3BB69-23CF-44E3-9099-C40C66FF867C}">
              <a14:compatExt xmlns:a14="http://schemas.microsoft.com/office/drawing/2010/main" spid="_x0000_s6651"/>
            </a:ext>
            <a:ext uri="{FF2B5EF4-FFF2-40B4-BE49-F238E27FC236}">
              <a16:creationId xmlns:a16="http://schemas.microsoft.com/office/drawing/2014/main" id="{00000000-0008-0000-0200-0000FB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52" name="Option Button 2556" hidden="1">
          <a:extLst>
            <a:ext uri="{63B3BB69-23CF-44E3-9099-C40C66FF867C}">
              <a14:compatExt xmlns:a14="http://schemas.microsoft.com/office/drawing/2010/main" spid="_x0000_s6652"/>
            </a:ext>
            <a:ext uri="{FF2B5EF4-FFF2-40B4-BE49-F238E27FC236}">
              <a16:creationId xmlns:a16="http://schemas.microsoft.com/office/drawing/2014/main" id="{00000000-0008-0000-0200-0000FC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53" name="Option Button 2557" hidden="1">
          <a:extLst>
            <a:ext uri="{63B3BB69-23CF-44E3-9099-C40C66FF867C}">
              <a14:compatExt xmlns:a14="http://schemas.microsoft.com/office/drawing/2010/main" spid="_x0000_s6653"/>
            </a:ext>
            <a:ext uri="{FF2B5EF4-FFF2-40B4-BE49-F238E27FC236}">
              <a16:creationId xmlns:a16="http://schemas.microsoft.com/office/drawing/2014/main" id="{00000000-0008-0000-0200-0000FD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54" name="Option Button 2558" hidden="1">
          <a:extLst>
            <a:ext uri="{63B3BB69-23CF-44E3-9099-C40C66FF867C}">
              <a14:compatExt xmlns:a14="http://schemas.microsoft.com/office/drawing/2010/main" spid="_x0000_s6654"/>
            </a:ext>
            <a:ext uri="{FF2B5EF4-FFF2-40B4-BE49-F238E27FC236}">
              <a16:creationId xmlns:a16="http://schemas.microsoft.com/office/drawing/2014/main" id="{00000000-0008-0000-0200-0000FE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55" name="Option Button 2559" hidden="1">
          <a:extLst>
            <a:ext uri="{63B3BB69-23CF-44E3-9099-C40C66FF867C}">
              <a14:compatExt xmlns:a14="http://schemas.microsoft.com/office/drawing/2010/main" spid="_x0000_s6655"/>
            </a:ext>
            <a:ext uri="{FF2B5EF4-FFF2-40B4-BE49-F238E27FC236}">
              <a16:creationId xmlns:a16="http://schemas.microsoft.com/office/drawing/2014/main" id="{00000000-0008-0000-0200-0000FF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56" name="Option Button 2560" hidden="1">
          <a:extLst>
            <a:ext uri="{63B3BB69-23CF-44E3-9099-C40C66FF867C}">
              <a14:compatExt xmlns:a14="http://schemas.microsoft.com/office/drawing/2010/main" spid="_x0000_s6656"/>
            </a:ext>
            <a:ext uri="{FF2B5EF4-FFF2-40B4-BE49-F238E27FC236}">
              <a16:creationId xmlns:a16="http://schemas.microsoft.com/office/drawing/2014/main" id="{00000000-0008-0000-0200-000000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57" name="Option Button 2561" hidden="1">
          <a:extLst>
            <a:ext uri="{63B3BB69-23CF-44E3-9099-C40C66FF867C}">
              <a14:compatExt xmlns:a14="http://schemas.microsoft.com/office/drawing/2010/main" spid="_x0000_s6657"/>
            </a:ext>
            <a:ext uri="{FF2B5EF4-FFF2-40B4-BE49-F238E27FC236}">
              <a16:creationId xmlns:a16="http://schemas.microsoft.com/office/drawing/2014/main" id="{00000000-0008-0000-0200-000001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58" name="Option Button 2562" hidden="1">
          <a:extLst>
            <a:ext uri="{63B3BB69-23CF-44E3-9099-C40C66FF867C}">
              <a14:compatExt xmlns:a14="http://schemas.microsoft.com/office/drawing/2010/main" spid="_x0000_s6658"/>
            </a:ext>
            <a:ext uri="{FF2B5EF4-FFF2-40B4-BE49-F238E27FC236}">
              <a16:creationId xmlns:a16="http://schemas.microsoft.com/office/drawing/2014/main" id="{00000000-0008-0000-0200-000002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59" name="Option Button 2563" hidden="1">
          <a:extLst>
            <a:ext uri="{63B3BB69-23CF-44E3-9099-C40C66FF867C}">
              <a14:compatExt xmlns:a14="http://schemas.microsoft.com/office/drawing/2010/main" spid="_x0000_s6659"/>
            </a:ext>
            <a:ext uri="{FF2B5EF4-FFF2-40B4-BE49-F238E27FC236}">
              <a16:creationId xmlns:a16="http://schemas.microsoft.com/office/drawing/2014/main" id="{00000000-0008-0000-0200-000003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60" name="Option Button 2564" hidden="1">
          <a:extLst>
            <a:ext uri="{63B3BB69-23CF-44E3-9099-C40C66FF867C}">
              <a14:compatExt xmlns:a14="http://schemas.microsoft.com/office/drawing/2010/main" spid="_x0000_s6660"/>
            </a:ext>
            <a:ext uri="{FF2B5EF4-FFF2-40B4-BE49-F238E27FC236}">
              <a16:creationId xmlns:a16="http://schemas.microsoft.com/office/drawing/2014/main" id="{00000000-0008-0000-0200-000004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61" name="Option Button 2565" hidden="1">
          <a:extLst>
            <a:ext uri="{63B3BB69-23CF-44E3-9099-C40C66FF867C}">
              <a14:compatExt xmlns:a14="http://schemas.microsoft.com/office/drawing/2010/main" spid="_x0000_s6661"/>
            </a:ext>
            <a:ext uri="{FF2B5EF4-FFF2-40B4-BE49-F238E27FC236}">
              <a16:creationId xmlns:a16="http://schemas.microsoft.com/office/drawing/2014/main" id="{00000000-0008-0000-0200-000005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62" name="Option Button 2566" hidden="1">
          <a:extLst>
            <a:ext uri="{63B3BB69-23CF-44E3-9099-C40C66FF867C}">
              <a14:compatExt xmlns:a14="http://schemas.microsoft.com/office/drawing/2010/main" spid="_x0000_s6662"/>
            </a:ext>
            <a:ext uri="{FF2B5EF4-FFF2-40B4-BE49-F238E27FC236}">
              <a16:creationId xmlns:a16="http://schemas.microsoft.com/office/drawing/2014/main" id="{00000000-0008-0000-0200-000006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63" name="Option Button 2567" hidden="1">
          <a:extLst>
            <a:ext uri="{63B3BB69-23CF-44E3-9099-C40C66FF867C}">
              <a14:compatExt xmlns:a14="http://schemas.microsoft.com/office/drawing/2010/main" spid="_x0000_s6663"/>
            </a:ext>
            <a:ext uri="{FF2B5EF4-FFF2-40B4-BE49-F238E27FC236}">
              <a16:creationId xmlns:a16="http://schemas.microsoft.com/office/drawing/2014/main" id="{00000000-0008-0000-0200-000007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64" name="Option Button 2568" hidden="1">
          <a:extLst>
            <a:ext uri="{63B3BB69-23CF-44E3-9099-C40C66FF867C}">
              <a14:compatExt xmlns:a14="http://schemas.microsoft.com/office/drawing/2010/main" spid="_x0000_s6664"/>
            </a:ext>
            <a:ext uri="{FF2B5EF4-FFF2-40B4-BE49-F238E27FC236}">
              <a16:creationId xmlns:a16="http://schemas.microsoft.com/office/drawing/2014/main" id="{00000000-0008-0000-0200-000008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65" name="Option Button 2569" hidden="1">
          <a:extLst>
            <a:ext uri="{63B3BB69-23CF-44E3-9099-C40C66FF867C}">
              <a14:compatExt xmlns:a14="http://schemas.microsoft.com/office/drawing/2010/main" spid="_x0000_s6665"/>
            </a:ext>
            <a:ext uri="{FF2B5EF4-FFF2-40B4-BE49-F238E27FC236}">
              <a16:creationId xmlns:a16="http://schemas.microsoft.com/office/drawing/2014/main" id="{00000000-0008-0000-0200-000009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66" name="Option Button 2570" hidden="1">
          <a:extLst>
            <a:ext uri="{63B3BB69-23CF-44E3-9099-C40C66FF867C}">
              <a14:compatExt xmlns:a14="http://schemas.microsoft.com/office/drawing/2010/main" spid="_x0000_s6666"/>
            </a:ext>
            <a:ext uri="{FF2B5EF4-FFF2-40B4-BE49-F238E27FC236}">
              <a16:creationId xmlns:a16="http://schemas.microsoft.com/office/drawing/2014/main" id="{00000000-0008-0000-0200-00000A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67" name="Option Button 2571" hidden="1">
          <a:extLst>
            <a:ext uri="{63B3BB69-23CF-44E3-9099-C40C66FF867C}">
              <a14:compatExt xmlns:a14="http://schemas.microsoft.com/office/drawing/2010/main" spid="_x0000_s6667"/>
            </a:ext>
            <a:ext uri="{FF2B5EF4-FFF2-40B4-BE49-F238E27FC236}">
              <a16:creationId xmlns:a16="http://schemas.microsoft.com/office/drawing/2014/main" id="{00000000-0008-0000-0200-00000B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68" name="Option Button 2572" hidden="1">
          <a:extLst>
            <a:ext uri="{63B3BB69-23CF-44E3-9099-C40C66FF867C}">
              <a14:compatExt xmlns:a14="http://schemas.microsoft.com/office/drawing/2010/main" spid="_x0000_s6668"/>
            </a:ext>
            <a:ext uri="{FF2B5EF4-FFF2-40B4-BE49-F238E27FC236}">
              <a16:creationId xmlns:a16="http://schemas.microsoft.com/office/drawing/2014/main" id="{00000000-0008-0000-0200-00000C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69" name="Option Button 2573" hidden="1">
          <a:extLst>
            <a:ext uri="{63B3BB69-23CF-44E3-9099-C40C66FF867C}">
              <a14:compatExt xmlns:a14="http://schemas.microsoft.com/office/drawing/2010/main" spid="_x0000_s6669"/>
            </a:ext>
            <a:ext uri="{FF2B5EF4-FFF2-40B4-BE49-F238E27FC236}">
              <a16:creationId xmlns:a16="http://schemas.microsoft.com/office/drawing/2014/main" id="{00000000-0008-0000-0200-00000D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70" name="Option Button 2574" hidden="1">
          <a:extLst>
            <a:ext uri="{63B3BB69-23CF-44E3-9099-C40C66FF867C}">
              <a14:compatExt xmlns:a14="http://schemas.microsoft.com/office/drawing/2010/main" spid="_x0000_s6670"/>
            </a:ext>
            <a:ext uri="{FF2B5EF4-FFF2-40B4-BE49-F238E27FC236}">
              <a16:creationId xmlns:a16="http://schemas.microsoft.com/office/drawing/2014/main" id="{00000000-0008-0000-0200-00000E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71" name="Option Button 2575" hidden="1">
          <a:extLst>
            <a:ext uri="{63B3BB69-23CF-44E3-9099-C40C66FF867C}">
              <a14:compatExt xmlns:a14="http://schemas.microsoft.com/office/drawing/2010/main" spid="_x0000_s6671"/>
            </a:ext>
            <a:ext uri="{FF2B5EF4-FFF2-40B4-BE49-F238E27FC236}">
              <a16:creationId xmlns:a16="http://schemas.microsoft.com/office/drawing/2014/main" id="{00000000-0008-0000-0200-00000F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72" name="Option Button 2576" hidden="1">
          <a:extLst>
            <a:ext uri="{63B3BB69-23CF-44E3-9099-C40C66FF867C}">
              <a14:compatExt xmlns:a14="http://schemas.microsoft.com/office/drawing/2010/main" spid="_x0000_s6672"/>
            </a:ext>
            <a:ext uri="{FF2B5EF4-FFF2-40B4-BE49-F238E27FC236}">
              <a16:creationId xmlns:a16="http://schemas.microsoft.com/office/drawing/2014/main" id="{00000000-0008-0000-0200-000010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73" name="Option Button 2577" hidden="1">
          <a:extLst>
            <a:ext uri="{63B3BB69-23CF-44E3-9099-C40C66FF867C}">
              <a14:compatExt xmlns:a14="http://schemas.microsoft.com/office/drawing/2010/main" spid="_x0000_s6673"/>
            </a:ext>
            <a:ext uri="{FF2B5EF4-FFF2-40B4-BE49-F238E27FC236}">
              <a16:creationId xmlns:a16="http://schemas.microsoft.com/office/drawing/2014/main" id="{00000000-0008-0000-0200-000011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74" name="Option Button 2578" hidden="1">
          <a:extLst>
            <a:ext uri="{63B3BB69-23CF-44E3-9099-C40C66FF867C}">
              <a14:compatExt xmlns:a14="http://schemas.microsoft.com/office/drawing/2010/main" spid="_x0000_s6674"/>
            </a:ext>
            <a:ext uri="{FF2B5EF4-FFF2-40B4-BE49-F238E27FC236}">
              <a16:creationId xmlns:a16="http://schemas.microsoft.com/office/drawing/2014/main" id="{00000000-0008-0000-0200-000012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75" name="Option Button 2579" hidden="1">
          <a:extLst>
            <a:ext uri="{63B3BB69-23CF-44E3-9099-C40C66FF867C}">
              <a14:compatExt xmlns:a14="http://schemas.microsoft.com/office/drawing/2010/main" spid="_x0000_s6675"/>
            </a:ext>
            <a:ext uri="{FF2B5EF4-FFF2-40B4-BE49-F238E27FC236}">
              <a16:creationId xmlns:a16="http://schemas.microsoft.com/office/drawing/2014/main" id="{00000000-0008-0000-0200-000013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76" name="Option Button 2580" hidden="1">
          <a:extLst>
            <a:ext uri="{63B3BB69-23CF-44E3-9099-C40C66FF867C}">
              <a14:compatExt xmlns:a14="http://schemas.microsoft.com/office/drawing/2010/main" spid="_x0000_s6676"/>
            </a:ext>
            <a:ext uri="{FF2B5EF4-FFF2-40B4-BE49-F238E27FC236}">
              <a16:creationId xmlns:a16="http://schemas.microsoft.com/office/drawing/2014/main" id="{00000000-0008-0000-0200-000014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77" name="Option Button 2581" hidden="1">
          <a:extLst>
            <a:ext uri="{63B3BB69-23CF-44E3-9099-C40C66FF867C}">
              <a14:compatExt xmlns:a14="http://schemas.microsoft.com/office/drawing/2010/main" spid="_x0000_s6677"/>
            </a:ext>
            <a:ext uri="{FF2B5EF4-FFF2-40B4-BE49-F238E27FC236}">
              <a16:creationId xmlns:a16="http://schemas.microsoft.com/office/drawing/2014/main" id="{00000000-0008-0000-0200-000015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78" name="Option Button 2582" hidden="1">
          <a:extLst>
            <a:ext uri="{63B3BB69-23CF-44E3-9099-C40C66FF867C}">
              <a14:compatExt xmlns:a14="http://schemas.microsoft.com/office/drawing/2010/main" spid="_x0000_s6678"/>
            </a:ext>
            <a:ext uri="{FF2B5EF4-FFF2-40B4-BE49-F238E27FC236}">
              <a16:creationId xmlns:a16="http://schemas.microsoft.com/office/drawing/2014/main" id="{00000000-0008-0000-0200-000016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79" name="Option Button 2583" hidden="1">
          <a:extLst>
            <a:ext uri="{63B3BB69-23CF-44E3-9099-C40C66FF867C}">
              <a14:compatExt xmlns:a14="http://schemas.microsoft.com/office/drawing/2010/main" spid="_x0000_s6679"/>
            </a:ext>
            <a:ext uri="{FF2B5EF4-FFF2-40B4-BE49-F238E27FC236}">
              <a16:creationId xmlns:a16="http://schemas.microsoft.com/office/drawing/2014/main" id="{00000000-0008-0000-0200-000017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80" name="Option Button 2584" hidden="1">
          <a:extLst>
            <a:ext uri="{63B3BB69-23CF-44E3-9099-C40C66FF867C}">
              <a14:compatExt xmlns:a14="http://schemas.microsoft.com/office/drawing/2010/main" spid="_x0000_s6680"/>
            </a:ext>
            <a:ext uri="{FF2B5EF4-FFF2-40B4-BE49-F238E27FC236}">
              <a16:creationId xmlns:a16="http://schemas.microsoft.com/office/drawing/2014/main" id="{00000000-0008-0000-0200-000018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81" name="Option Button 2585" hidden="1">
          <a:extLst>
            <a:ext uri="{63B3BB69-23CF-44E3-9099-C40C66FF867C}">
              <a14:compatExt xmlns:a14="http://schemas.microsoft.com/office/drawing/2010/main" spid="_x0000_s6681"/>
            </a:ext>
            <a:ext uri="{FF2B5EF4-FFF2-40B4-BE49-F238E27FC236}">
              <a16:creationId xmlns:a16="http://schemas.microsoft.com/office/drawing/2014/main" id="{00000000-0008-0000-0200-000019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82" name="Option Button 2586" hidden="1">
          <a:extLst>
            <a:ext uri="{63B3BB69-23CF-44E3-9099-C40C66FF867C}">
              <a14:compatExt xmlns:a14="http://schemas.microsoft.com/office/drawing/2010/main" spid="_x0000_s6682"/>
            </a:ext>
            <a:ext uri="{FF2B5EF4-FFF2-40B4-BE49-F238E27FC236}">
              <a16:creationId xmlns:a16="http://schemas.microsoft.com/office/drawing/2014/main" id="{00000000-0008-0000-0200-00001A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83" name="Option Button 2587" hidden="1">
          <a:extLst>
            <a:ext uri="{63B3BB69-23CF-44E3-9099-C40C66FF867C}">
              <a14:compatExt xmlns:a14="http://schemas.microsoft.com/office/drawing/2010/main" spid="_x0000_s6683"/>
            </a:ext>
            <a:ext uri="{FF2B5EF4-FFF2-40B4-BE49-F238E27FC236}">
              <a16:creationId xmlns:a16="http://schemas.microsoft.com/office/drawing/2014/main" id="{00000000-0008-0000-0200-00001B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84" name="Option Button 2588" hidden="1">
          <a:extLst>
            <a:ext uri="{63B3BB69-23CF-44E3-9099-C40C66FF867C}">
              <a14:compatExt xmlns:a14="http://schemas.microsoft.com/office/drawing/2010/main" spid="_x0000_s6684"/>
            </a:ext>
            <a:ext uri="{FF2B5EF4-FFF2-40B4-BE49-F238E27FC236}">
              <a16:creationId xmlns:a16="http://schemas.microsoft.com/office/drawing/2014/main" id="{00000000-0008-0000-0200-00001C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85" name="Option Button 2589" hidden="1">
          <a:extLst>
            <a:ext uri="{63B3BB69-23CF-44E3-9099-C40C66FF867C}">
              <a14:compatExt xmlns:a14="http://schemas.microsoft.com/office/drawing/2010/main" spid="_x0000_s6685"/>
            </a:ext>
            <a:ext uri="{FF2B5EF4-FFF2-40B4-BE49-F238E27FC236}">
              <a16:creationId xmlns:a16="http://schemas.microsoft.com/office/drawing/2014/main" id="{00000000-0008-0000-0200-00001D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86" name="Option Button 2590" hidden="1">
          <a:extLst>
            <a:ext uri="{63B3BB69-23CF-44E3-9099-C40C66FF867C}">
              <a14:compatExt xmlns:a14="http://schemas.microsoft.com/office/drawing/2010/main" spid="_x0000_s6686"/>
            </a:ext>
            <a:ext uri="{FF2B5EF4-FFF2-40B4-BE49-F238E27FC236}">
              <a16:creationId xmlns:a16="http://schemas.microsoft.com/office/drawing/2014/main" id="{00000000-0008-0000-0200-00001E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87" name="Option Button 2591" hidden="1">
          <a:extLst>
            <a:ext uri="{63B3BB69-23CF-44E3-9099-C40C66FF867C}">
              <a14:compatExt xmlns:a14="http://schemas.microsoft.com/office/drawing/2010/main" spid="_x0000_s6687"/>
            </a:ext>
            <a:ext uri="{FF2B5EF4-FFF2-40B4-BE49-F238E27FC236}">
              <a16:creationId xmlns:a16="http://schemas.microsoft.com/office/drawing/2014/main" id="{00000000-0008-0000-0200-00001F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88" name="Option Button 2592" hidden="1">
          <a:extLst>
            <a:ext uri="{63B3BB69-23CF-44E3-9099-C40C66FF867C}">
              <a14:compatExt xmlns:a14="http://schemas.microsoft.com/office/drawing/2010/main" spid="_x0000_s6688"/>
            </a:ext>
            <a:ext uri="{FF2B5EF4-FFF2-40B4-BE49-F238E27FC236}">
              <a16:creationId xmlns:a16="http://schemas.microsoft.com/office/drawing/2014/main" id="{00000000-0008-0000-0200-000020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89" name="Option Button 2593" hidden="1">
          <a:extLst>
            <a:ext uri="{63B3BB69-23CF-44E3-9099-C40C66FF867C}">
              <a14:compatExt xmlns:a14="http://schemas.microsoft.com/office/drawing/2010/main" spid="_x0000_s6689"/>
            </a:ext>
            <a:ext uri="{FF2B5EF4-FFF2-40B4-BE49-F238E27FC236}">
              <a16:creationId xmlns:a16="http://schemas.microsoft.com/office/drawing/2014/main" id="{00000000-0008-0000-0200-000021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90" name="Option Button 2594" hidden="1">
          <a:extLst>
            <a:ext uri="{63B3BB69-23CF-44E3-9099-C40C66FF867C}">
              <a14:compatExt xmlns:a14="http://schemas.microsoft.com/office/drawing/2010/main" spid="_x0000_s6690"/>
            </a:ext>
            <a:ext uri="{FF2B5EF4-FFF2-40B4-BE49-F238E27FC236}">
              <a16:creationId xmlns:a16="http://schemas.microsoft.com/office/drawing/2014/main" id="{00000000-0008-0000-0200-000022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91" name="Option Button 2595" hidden="1">
          <a:extLst>
            <a:ext uri="{63B3BB69-23CF-44E3-9099-C40C66FF867C}">
              <a14:compatExt xmlns:a14="http://schemas.microsoft.com/office/drawing/2010/main" spid="_x0000_s6691"/>
            </a:ext>
            <a:ext uri="{FF2B5EF4-FFF2-40B4-BE49-F238E27FC236}">
              <a16:creationId xmlns:a16="http://schemas.microsoft.com/office/drawing/2014/main" id="{00000000-0008-0000-0200-000023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92" name="Option Button 2596" hidden="1">
          <a:extLst>
            <a:ext uri="{63B3BB69-23CF-44E3-9099-C40C66FF867C}">
              <a14:compatExt xmlns:a14="http://schemas.microsoft.com/office/drawing/2010/main" spid="_x0000_s6692"/>
            </a:ext>
            <a:ext uri="{FF2B5EF4-FFF2-40B4-BE49-F238E27FC236}">
              <a16:creationId xmlns:a16="http://schemas.microsoft.com/office/drawing/2014/main" id="{00000000-0008-0000-0200-000024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93" name="Option Button 2597" hidden="1">
          <a:extLst>
            <a:ext uri="{63B3BB69-23CF-44E3-9099-C40C66FF867C}">
              <a14:compatExt xmlns:a14="http://schemas.microsoft.com/office/drawing/2010/main" spid="_x0000_s6693"/>
            </a:ext>
            <a:ext uri="{FF2B5EF4-FFF2-40B4-BE49-F238E27FC236}">
              <a16:creationId xmlns:a16="http://schemas.microsoft.com/office/drawing/2014/main" id="{00000000-0008-0000-0200-000025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94" name="Option Button 2598" hidden="1">
          <a:extLst>
            <a:ext uri="{63B3BB69-23CF-44E3-9099-C40C66FF867C}">
              <a14:compatExt xmlns:a14="http://schemas.microsoft.com/office/drawing/2010/main" spid="_x0000_s6694"/>
            </a:ext>
            <a:ext uri="{FF2B5EF4-FFF2-40B4-BE49-F238E27FC236}">
              <a16:creationId xmlns:a16="http://schemas.microsoft.com/office/drawing/2014/main" id="{00000000-0008-0000-0200-000026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95" name="Option Button 2599" hidden="1">
          <a:extLst>
            <a:ext uri="{63B3BB69-23CF-44E3-9099-C40C66FF867C}">
              <a14:compatExt xmlns:a14="http://schemas.microsoft.com/office/drawing/2010/main" spid="_x0000_s6695"/>
            </a:ext>
            <a:ext uri="{FF2B5EF4-FFF2-40B4-BE49-F238E27FC236}">
              <a16:creationId xmlns:a16="http://schemas.microsoft.com/office/drawing/2014/main" id="{00000000-0008-0000-0200-000027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96" name="Option Button 2600" hidden="1">
          <a:extLst>
            <a:ext uri="{63B3BB69-23CF-44E3-9099-C40C66FF867C}">
              <a14:compatExt xmlns:a14="http://schemas.microsoft.com/office/drawing/2010/main" spid="_x0000_s6696"/>
            </a:ext>
            <a:ext uri="{FF2B5EF4-FFF2-40B4-BE49-F238E27FC236}">
              <a16:creationId xmlns:a16="http://schemas.microsoft.com/office/drawing/2014/main" id="{00000000-0008-0000-0200-000028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97" name="Option Button 2601" hidden="1">
          <a:extLst>
            <a:ext uri="{63B3BB69-23CF-44E3-9099-C40C66FF867C}">
              <a14:compatExt xmlns:a14="http://schemas.microsoft.com/office/drawing/2010/main" spid="_x0000_s6697"/>
            </a:ext>
            <a:ext uri="{FF2B5EF4-FFF2-40B4-BE49-F238E27FC236}">
              <a16:creationId xmlns:a16="http://schemas.microsoft.com/office/drawing/2014/main" id="{00000000-0008-0000-0200-000029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98" name="Option Button 2602" hidden="1">
          <a:extLst>
            <a:ext uri="{63B3BB69-23CF-44E3-9099-C40C66FF867C}">
              <a14:compatExt xmlns:a14="http://schemas.microsoft.com/office/drawing/2010/main" spid="_x0000_s6698"/>
            </a:ext>
            <a:ext uri="{FF2B5EF4-FFF2-40B4-BE49-F238E27FC236}">
              <a16:creationId xmlns:a16="http://schemas.microsoft.com/office/drawing/2014/main" id="{00000000-0008-0000-0200-00002A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699" name="Option Button 2603" hidden="1">
          <a:extLst>
            <a:ext uri="{63B3BB69-23CF-44E3-9099-C40C66FF867C}">
              <a14:compatExt xmlns:a14="http://schemas.microsoft.com/office/drawing/2010/main" spid="_x0000_s6699"/>
            </a:ext>
            <a:ext uri="{FF2B5EF4-FFF2-40B4-BE49-F238E27FC236}">
              <a16:creationId xmlns:a16="http://schemas.microsoft.com/office/drawing/2014/main" id="{00000000-0008-0000-0200-00002B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700" name="Option Button 2604" hidden="1">
          <a:extLst>
            <a:ext uri="{63B3BB69-23CF-44E3-9099-C40C66FF867C}">
              <a14:compatExt xmlns:a14="http://schemas.microsoft.com/office/drawing/2010/main" spid="_x0000_s6700"/>
            </a:ext>
            <a:ext uri="{FF2B5EF4-FFF2-40B4-BE49-F238E27FC236}">
              <a16:creationId xmlns:a16="http://schemas.microsoft.com/office/drawing/2014/main" id="{00000000-0008-0000-0200-00002C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701" name="Option Button 2605" hidden="1">
          <a:extLst>
            <a:ext uri="{63B3BB69-23CF-44E3-9099-C40C66FF867C}">
              <a14:compatExt xmlns:a14="http://schemas.microsoft.com/office/drawing/2010/main" spid="_x0000_s6701"/>
            </a:ext>
            <a:ext uri="{FF2B5EF4-FFF2-40B4-BE49-F238E27FC236}">
              <a16:creationId xmlns:a16="http://schemas.microsoft.com/office/drawing/2014/main" id="{00000000-0008-0000-0200-00002D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702" name="Option Button 2606" hidden="1">
          <a:extLst>
            <a:ext uri="{63B3BB69-23CF-44E3-9099-C40C66FF867C}">
              <a14:compatExt xmlns:a14="http://schemas.microsoft.com/office/drawing/2010/main" spid="_x0000_s6702"/>
            </a:ext>
            <a:ext uri="{FF2B5EF4-FFF2-40B4-BE49-F238E27FC236}">
              <a16:creationId xmlns:a16="http://schemas.microsoft.com/office/drawing/2014/main" id="{00000000-0008-0000-0200-00002E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703" name="Option Button 2607" hidden="1">
          <a:extLst>
            <a:ext uri="{63B3BB69-23CF-44E3-9099-C40C66FF867C}">
              <a14:compatExt xmlns:a14="http://schemas.microsoft.com/office/drawing/2010/main" spid="_x0000_s6703"/>
            </a:ext>
            <a:ext uri="{FF2B5EF4-FFF2-40B4-BE49-F238E27FC236}">
              <a16:creationId xmlns:a16="http://schemas.microsoft.com/office/drawing/2014/main" id="{00000000-0008-0000-0200-00002F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704" name="Option Button 2608" hidden="1">
          <a:extLst>
            <a:ext uri="{63B3BB69-23CF-44E3-9099-C40C66FF867C}">
              <a14:compatExt xmlns:a14="http://schemas.microsoft.com/office/drawing/2010/main" spid="_x0000_s6704"/>
            </a:ext>
            <a:ext uri="{FF2B5EF4-FFF2-40B4-BE49-F238E27FC236}">
              <a16:creationId xmlns:a16="http://schemas.microsoft.com/office/drawing/2014/main" id="{00000000-0008-0000-0200-000030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705" name="Option Button 2609" hidden="1">
          <a:extLst>
            <a:ext uri="{63B3BB69-23CF-44E3-9099-C40C66FF867C}">
              <a14:compatExt xmlns:a14="http://schemas.microsoft.com/office/drawing/2010/main" spid="_x0000_s6705"/>
            </a:ext>
            <a:ext uri="{FF2B5EF4-FFF2-40B4-BE49-F238E27FC236}">
              <a16:creationId xmlns:a16="http://schemas.microsoft.com/office/drawing/2014/main" id="{00000000-0008-0000-0200-000031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706" name="Option Button 2610" hidden="1">
          <a:extLst>
            <a:ext uri="{63B3BB69-23CF-44E3-9099-C40C66FF867C}">
              <a14:compatExt xmlns:a14="http://schemas.microsoft.com/office/drawing/2010/main" spid="_x0000_s6706"/>
            </a:ext>
            <a:ext uri="{FF2B5EF4-FFF2-40B4-BE49-F238E27FC236}">
              <a16:creationId xmlns:a16="http://schemas.microsoft.com/office/drawing/2014/main" id="{00000000-0008-0000-0200-000032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707" name="Option Button 2611" hidden="1">
          <a:extLst>
            <a:ext uri="{63B3BB69-23CF-44E3-9099-C40C66FF867C}">
              <a14:compatExt xmlns:a14="http://schemas.microsoft.com/office/drawing/2010/main" spid="_x0000_s6707"/>
            </a:ext>
            <a:ext uri="{FF2B5EF4-FFF2-40B4-BE49-F238E27FC236}">
              <a16:creationId xmlns:a16="http://schemas.microsoft.com/office/drawing/2014/main" id="{00000000-0008-0000-0200-000033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708" name="Option Button 2612" hidden="1">
          <a:extLst>
            <a:ext uri="{63B3BB69-23CF-44E3-9099-C40C66FF867C}">
              <a14:compatExt xmlns:a14="http://schemas.microsoft.com/office/drawing/2010/main" spid="_x0000_s6708"/>
            </a:ext>
            <a:ext uri="{FF2B5EF4-FFF2-40B4-BE49-F238E27FC236}">
              <a16:creationId xmlns:a16="http://schemas.microsoft.com/office/drawing/2014/main" id="{00000000-0008-0000-0200-000034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709" name="Option Button 2613" hidden="1">
          <a:extLst>
            <a:ext uri="{63B3BB69-23CF-44E3-9099-C40C66FF867C}">
              <a14:compatExt xmlns:a14="http://schemas.microsoft.com/office/drawing/2010/main" spid="_x0000_s6709"/>
            </a:ext>
            <a:ext uri="{FF2B5EF4-FFF2-40B4-BE49-F238E27FC236}">
              <a16:creationId xmlns:a16="http://schemas.microsoft.com/office/drawing/2014/main" id="{00000000-0008-0000-0200-000035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710" name="Option Button 2614" hidden="1">
          <a:extLst>
            <a:ext uri="{63B3BB69-23CF-44E3-9099-C40C66FF867C}">
              <a14:compatExt xmlns:a14="http://schemas.microsoft.com/office/drawing/2010/main" spid="_x0000_s6710"/>
            </a:ext>
            <a:ext uri="{FF2B5EF4-FFF2-40B4-BE49-F238E27FC236}">
              <a16:creationId xmlns:a16="http://schemas.microsoft.com/office/drawing/2014/main" id="{00000000-0008-0000-0200-000036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711" name="Option Button 2615" hidden="1">
          <a:extLst>
            <a:ext uri="{63B3BB69-23CF-44E3-9099-C40C66FF867C}">
              <a14:compatExt xmlns:a14="http://schemas.microsoft.com/office/drawing/2010/main" spid="_x0000_s6711"/>
            </a:ext>
            <a:ext uri="{FF2B5EF4-FFF2-40B4-BE49-F238E27FC236}">
              <a16:creationId xmlns:a16="http://schemas.microsoft.com/office/drawing/2014/main" id="{00000000-0008-0000-0200-000037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712" name="Option Button 2616" hidden="1">
          <a:extLst>
            <a:ext uri="{63B3BB69-23CF-44E3-9099-C40C66FF867C}">
              <a14:compatExt xmlns:a14="http://schemas.microsoft.com/office/drawing/2010/main" spid="_x0000_s6712"/>
            </a:ext>
            <a:ext uri="{FF2B5EF4-FFF2-40B4-BE49-F238E27FC236}">
              <a16:creationId xmlns:a16="http://schemas.microsoft.com/office/drawing/2014/main" id="{00000000-0008-0000-0200-000038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713" name="Option Button 2617" hidden="1">
          <a:extLst>
            <a:ext uri="{63B3BB69-23CF-44E3-9099-C40C66FF867C}">
              <a14:compatExt xmlns:a14="http://schemas.microsoft.com/office/drawing/2010/main" spid="_x0000_s6713"/>
            </a:ext>
            <a:ext uri="{FF2B5EF4-FFF2-40B4-BE49-F238E27FC236}">
              <a16:creationId xmlns:a16="http://schemas.microsoft.com/office/drawing/2014/main" id="{00000000-0008-0000-0200-000039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714" name="Option Button 2618" hidden="1">
          <a:extLst>
            <a:ext uri="{63B3BB69-23CF-44E3-9099-C40C66FF867C}">
              <a14:compatExt xmlns:a14="http://schemas.microsoft.com/office/drawing/2010/main" spid="_x0000_s6714"/>
            </a:ext>
            <a:ext uri="{FF2B5EF4-FFF2-40B4-BE49-F238E27FC236}">
              <a16:creationId xmlns:a16="http://schemas.microsoft.com/office/drawing/2014/main" id="{00000000-0008-0000-0200-00003A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715" name="Option Button 2619" hidden="1">
          <a:extLst>
            <a:ext uri="{63B3BB69-23CF-44E3-9099-C40C66FF867C}">
              <a14:compatExt xmlns:a14="http://schemas.microsoft.com/office/drawing/2010/main" spid="_x0000_s6715"/>
            </a:ext>
            <a:ext uri="{FF2B5EF4-FFF2-40B4-BE49-F238E27FC236}">
              <a16:creationId xmlns:a16="http://schemas.microsoft.com/office/drawing/2014/main" id="{00000000-0008-0000-0200-00003B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716" name="Option Button 2620" hidden="1">
          <a:extLst>
            <a:ext uri="{63B3BB69-23CF-44E3-9099-C40C66FF867C}">
              <a14:compatExt xmlns:a14="http://schemas.microsoft.com/office/drawing/2010/main" spid="_x0000_s6716"/>
            </a:ext>
            <a:ext uri="{FF2B5EF4-FFF2-40B4-BE49-F238E27FC236}">
              <a16:creationId xmlns:a16="http://schemas.microsoft.com/office/drawing/2014/main" id="{00000000-0008-0000-0200-00003C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717" name="Option Button 2621" hidden="1">
          <a:extLst>
            <a:ext uri="{63B3BB69-23CF-44E3-9099-C40C66FF867C}">
              <a14:compatExt xmlns:a14="http://schemas.microsoft.com/office/drawing/2010/main" spid="_x0000_s6717"/>
            </a:ext>
            <a:ext uri="{FF2B5EF4-FFF2-40B4-BE49-F238E27FC236}">
              <a16:creationId xmlns:a16="http://schemas.microsoft.com/office/drawing/2014/main" id="{00000000-0008-0000-0200-00003D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718" name="Option Button 2622" hidden="1">
          <a:extLst>
            <a:ext uri="{63B3BB69-23CF-44E3-9099-C40C66FF867C}">
              <a14:compatExt xmlns:a14="http://schemas.microsoft.com/office/drawing/2010/main" spid="_x0000_s6718"/>
            </a:ext>
            <a:ext uri="{FF2B5EF4-FFF2-40B4-BE49-F238E27FC236}">
              <a16:creationId xmlns:a16="http://schemas.microsoft.com/office/drawing/2014/main" id="{00000000-0008-0000-0200-00003E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719" name="Option Button 2623" hidden="1">
          <a:extLst>
            <a:ext uri="{63B3BB69-23CF-44E3-9099-C40C66FF867C}">
              <a14:compatExt xmlns:a14="http://schemas.microsoft.com/office/drawing/2010/main" spid="_x0000_s6719"/>
            </a:ext>
            <a:ext uri="{FF2B5EF4-FFF2-40B4-BE49-F238E27FC236}">
              <a16:creationId xmlns:a16="http://schemas.microsoft.com/office/drawing/2014/main" id="{00000000-0008-0000-0200-00003F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720" name="Option Button 2624" hidden="1">
          <a:extLst>
            <a:ext uri="{63B3BB69-23CF-44E3-9099-C40C66FF867C}">
              <a14:compatExt xmlns:a14="http://schemas.microsoft.com/office/drawing/2010/main" spid="_x0000_s6720"/>
            </a:ext>
            <a:ext uri="{FF2B5EF4-FFF2-40B4-BE49-F238E27FC236}">
              <a16:creationId xmlns:a16="http://schemas.microsoft.com/office/drawing/2014/main" id="{00000000-0008-0000-0200-000040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721" name="Option Button 2625" hidden="1">
          <a:extLst>
            <a:ext uri="{63B3BB69-23CF-44E3-9099-C40C66FF867C}">
              <a14:compatExt xmlns:a14="http://schemas.microsoft.com/office/drawing/2010/main" spid="_x0000_s6721"/>
            </a:ext>
            <a:ext uri="{FF2B5EF4-FFF2-40B4-BE49-F238E27FC236}">
              <a16:creationId xmlns:a16="http://schemas.microsoft.com/office/drawing/2014/main" id="{00000000-0008-0000-0200-000041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722" name="Option Button 2626" hidden="1">
          <a:extLst>
            <a:ext uri="{63B3BB69-23CF-44E3-9099-C40C66FF867C}">
              <a14:compatExt xmlns:a14="http://schemas.microsoft.com/office/drawing/2010/main" spid="_x0000_s6722"/>
            </a:ext>
            <a:ext uri="{FF2B5EF4-FFF2-40B4-BE49-F238E27FC236}">
              <a16:creationId xmlns:a16="http://schemas.microsoft.com/office/drawing/2014/main" id="{00000000-0008-0000-0200-000042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723" name="Option Button 2627" hidden="1">
          <a:extLst>
            <a:ext uri="{63B3BB69-23CF-44E3-9099-C40C66FF867C}">
              <a14:compatExt xmlns:a14="http://schemas.microsoft.com/office/drawing/2010/main" spid="_x0000_s6723"/>
            </a:ext>
            <a:ext uri="{FF2B5EF4-FFF2-40B4-BE49-F238E27FC236}">
              <a16:creationId xmlns:a16="http://schemas.microsoft.com/office/drawing/2014/main" id="{00000000-0008-0000-0200-000043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724" name="Option Button 2628" hidden="1">
          <a:extLst>
            <a:ext uri="{63B3BB69-23CF-44E3-9099-C40C66FF867C}">
              <a14:compatExt xmlns:a14="http://schemas.microsoft.com/office/drawing/2010/main" spid="_x0000_s6724"/>
            </a:ext>
            <a:ext uri="{FF2B5EF4-FFF2-40B4-BE49-F238E27FC236}">
              <a16:creationId xmlns:a16="http://schemas.microsoft.com/office/drawing/2014/main" id="{00000000-0008-0000-0200-000044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725" name="Option Button 2629" hidden="1">
          <a:extLst>
            <a:ext uri="{63B3BB69-23CF-44E3-9099-C40C66FF867C}">
              <a14:compatExt xmlns:a14="http://schemas.microsoft.com/office/drawing/2010/main" spid="_x0000_s6725"/>
            </a:ext>
            <a:ext uri="{FF2B5EF4-FFF2-40B4-BE49-F238E27FC236}">
              <a16:creationId xmlns:a16="http://schemas.microsoft.com/office/drawing/2014/main" id="{00000000-0008-0000-0200-000045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726" name="Option Button 2630" hidden="1">
          <a:extLst>
            <a:ext uri="{63B3BB69-23CF-44E3-9099-C40C66FF867C}">
              <a14:compatExt xmlns:a14="http://schemas.microsoft.com/office/drawing/2010/main" spid="_x0000_s6726"/>
            </a:ext>
            <a:ext uri="{FF2B5EF4-FFF2-40B4-BE49-F238E27FC236}">
              <a16:creationId xmlns:a16="http://schemas.microsoft.com/office/drawing/2014/main" id="{00000000-0008-0000-0200-000046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727" name="Option Button 2631" hidden="1">
          <a:extLst>
            <a:ext uri="{63B3BB69-23CF-44E3-9099-C40C66FF867C}">
              <a14:compatExt xmlns:a14="http://schemas.microsoft.com/office/drawing/2010/main" spid="_x0000_s6727"/>
            </a:ext>
            <a:ext uri="{FF2B5EF4-FFF2-40B4-BE49-F238E27FC236}">
              <a16:creationId xmlns:a16="http://schemas.microsoft.com/office/drawing/2014/main" id="{00000000-0008-0000-0200-000047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728" name="Option Button 2632" hidden="1">
          <a:extLst>
            <a:ext uri="{63B3BB69-23CF-44E3-9099-C40C66FF867C}">
              <a14:compatExt xmlns:a14="http://schemas.microsoft.com/office/drawing/2010/main" spid="_x0000_s6728"/>
            </a:ext>
            <a:ext uri="{FF2B5EF4-FFF2-40B4-BE49-F238E27FC236}">
              <a16:creationId xmlns:a16="http://schemas.microsoft.com/office/drawing/2014/main" id="{00000000-0008-0000-0200-000048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729" name="Option Button 2633" hidden="1">
          <a:extLst>
            <a:ext uri="{63B3BB69-23CF-44E3-9099-C40C66FF867C}">
              <a14:compatExt xmlns:a14="http://schemas.microsoft.com/office/drawing/2010/main" spid="_x0000_s6729"/>
            </a:ext>
            <a:ext uri="{FF2B5EF4-FFF2-40B4-BE49-F238E27FC236}">
              <a16:creationId xmlns:a16="http://schemas.microsoft.com/office/drawing/2014/main" id="{00000000-0008-0000-0200-000049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730" name="Option Button 2634" hidden="1">
          <a:extLst>
            <a:ext uri="{63B3BB69-23CF-44E3-9099-C40C66FF867C}">
              <a14:compatExt xmlns:a14="http://schemas.microsoft.com/office/drawing/2010/main" spid="_x0000_s6730"/>
            </a:ext>
            <a:ext uri="{FF2B5EF4-FFF2-40B4-BE49-F238E27FC236}">
              <a16:creationId xmlns:a16="http://schemas.microsoft.com/office/drawing/2014/main" id="{00000000-0008-0000-0200-00004A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731" name="Option Button 2635" hidden="1">
          <a:extLst>
            <a:ext uri="{63B3BB69-23CF-44E3-9099-C40C66FF867C}">
              <a14:compatExt xmlns:a14="http://schemas.microsoft.com/office/drawing/2010/main" spid="_x0000_s6731"/>
            </a:ext>
            <a:ext uri="{FF2B5EF4-FFF2-40B4-BE49-F238E27FC236}">
              <a16:creationId xmlns:a16="http://schemas.microsoft.com/office/drawing/2014/main" id="{00000000-0008-0000-0200-00004B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732" name="Option Button 2636" hidden="1">
          <a:extLst>
            <a:ext uri="{63B3BB69-23CF-44E3-9099-C40C66FF867C}">
              <a14:compatExt xmlns:a14="http://schemas.microsoft.com/office/drawing/2010/main" spid="_x0000_s6732"/>
            </a:ext>
            <a:ext uri="{FF2B5EF4-FFF2-40B4-BE49-F238E27FC236}">
              <a16:creationId xmlns:a16="http://schemas.microsoft.com/office/drawing/2014/main" id="{00000000-0008-0000-0200-00004C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733" name="Option Button 2637" hidden="1">
          <a:extLst>
            <a:ext uri="{63B3BB69-23CF-44E3-9099-C40C66FF867C}">
              <a14:compatExt xmlns:a14="http://schemas.microsoft.com/office/drawing/2010/main" spid="_x0000_s6733"/>
            </a:ext>
            <a:ext uri="{FF2B5EF4-FFF2-40B4-BE49-F238E27FC236}">
              <a16:creationId xmlns:a16="http://schemas.microsoft.com/office/drawing/2014/main" id="{00000000-0008-0000-0200-00004D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734" name="Option Button 2638" hidden="1">
          <a:extLst>
            <a:ext uri="{63B3BB69-23CF-44E3-9099-C40C66FF867C}">
              <a14:compatExt xmlns:a14="http://schemas.microsoft.com/office/drawing/2010/main" spid="_x0000_s6734"/>
            </a:ext>
            <a:ext uri="{FF2B5EF4-FFF2-40B4-BE49-F238E27FC236}">
              <a16:creationId xmlns:a16="http://schemas.microsoft.com/office/drawing/2014/main" id="{00000000-0008-0000-0200-00004E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735" name="Option Button 2639" hidden="1">
          <a:extLst>
            <a:ext uri="{63B3BB69-23CF-44E3-9099-C40C66FF867C}">
              <a14:compatExt xmlns:a14="http://schemas.microsoft.com/office/drawing/2010/main" spid="_x0000_s6735"/>
            </a:ext>
            <a:ext uri="{FF2B5EF4-FFF2-40B4-BE49-F238E27FC236}">
              <a16:creationId xmlns:a16="http://schemas.microsoft.com/office/drawing/2014/main" id="{00000000-0008-0000-0200-00004F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736" name="Option Button 2640" hidden="1">
          <a:extLst>
            <a:ext uri="{63B3BB69-23CF-44E3-9099-C40C66FF867C}">
              <a14:compatExt xmlns:a14="http://schemas.microsoft.com/office/drawing/2010/main" spid="_x0000_s6736"/>
            </a:ext>
            <a:ext uri="{FF2B5EF4-FFF2-40B4-BE49-F238E27FC236}">
              <a16:creationId xmlns:a16="http://schemas.microsoft.com/office/drawing/2014/main" id="{00000000-0008-0000-0200-000050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737" name="Option Button 2641" hidden="1">
          <a:extLst>
            <a:ext uri="{63B3BB69-23CF-44E3-9099-C40C66FF867C}">
              <a14:compatExt xmlns:a14="http://schemas.microsoft.com/office/drawing/2010/main" spid="_x0000_s6737"/>
            </a:ext>
            <a:ext uri="{FF2B5EF4-FFF2-40B4-BE49-F238E27FC236}">
              <a16:creationId xmlns:a16="http://schemas.microsoft.com/office/drawing/2014/main" id="{00000000-0008-0000-0200-000051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738" name="Option Button 2642" hidden="1">
          <a:extLst>
            <a:ext uri="{63B3BB69-23CF-44E3-9099-C40C66FF867C}">
              <a14:compatExt xmlns:a14="http://schemas.microsoft.com/office/drawing/2010/main" spid="_x0000_s6738"/>
            </a:ext>
            <a:ext uri="{FF2B5EF4-FFF2-40B4-BE49-F238E27FC236}">
              <a16:creationId xmlns:a16="http://schemas.microsoft.com/office/drawing/2014/main" id="{00000000-0008-0000-0200-000052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508</xdr:row>
      <xdr:rowOff>0</xdr:rowOff>
    </xdr:from>
    <xdr:to>
      <xdr:col>3</xdr:col>
      <xdr:colOff>238125</xdr:colOff>
      <xdr:row>509</xdr:row>
      <xdr:rowOff>57150</xdr:rowOff>
    </xdr:to>
    <xdr:sp macro="" textlink="">
      <xdr:nvSpPr>
        <xdr:cNvPr id="6739" name="Option Button 2643" hidden="1">
          <a:extLst>
            <a:ext uri="{63B3BB69-23CF-44E3-9099-C40C66FF867C}">
              <a14:compatExt xmlns:a14="http://schemas.microsoft.com/office/drawing/2010/main" spid="_x0000_s6739"/>
            </a:ext>
            <a:ext uri="{FF2B5EF4-FFF2-40B4-BE49-F238E27FC236}">
              <a16:creationId xmlns:a16="http://schemas.microsoft.com/office/drawing/2014/main" id="{00000000-0008-0000-0200-000053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768" name="Check Box 2672" hidden="1">
          <a:extLst>
            <a:ext uri="{63B3BB69-23CF-44E3-9099-C40C66FF867C}">
              <a14:compatExt xmlns:a14="http://schemas.microsoft.com/office/drawing/2010/main" spid="_x0000_s6768"/>
            </a:ext>
            <a:ext uri="{FF2B5EF4-FFF2-40B4-BE49-F238E27FC236}">
              <a16:creationId xmlns:a16="http://schemas.microsoft.com/office/drawing/2014/main" id="{00000000-0008-0000-0200-000070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776" name="Check Box 2680" hidden="1">
          <a:extLst>
            <a:ext uri="{63B3BB69-23CF-44E3-9099-C40C66FF867C}">
              <a14:compatExt xmlns:a14="http://schemas.microsoft.com/office/drawing/2010/main" spid="_x0000_s6776"/>
            </a:ext>
            <a:ext uri="{FF2B5EF4-FFF2-40B4-BE49-F238E27FC236}">
              <a16:creationId xmlns:a16="http://schemas.microsoft.com/office/drawing/2014/main" id="{00000000-0008-0000-0200-000078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777" name="Check Box 2681" hidden="1">
          <a:extLst>
            <a:ext uri="{63B3BB69-23CF-44E3-9099-C40C66FF867C}">
              <a14:compatExt xmlns:a14="http://schemas.microsoft.com/office/drawing/2010/main" spid="_x0000_s6777"/>
            </a:ext>
            <a:ext uri="{FF2B5EF4-FFF2-40B4-BE49-F238E27FC236}">
              <a16:creationId xmlns:a16="http://schemas.microsoft.com/office/drawing/2014/main" id="{00000000-0008-0000-0200-000079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778" name="Check Box 2682" hidden="1">
          <a:extLst>
            <a:ext uri="{63B3BB69-23CF-44E3-9099-C40C66FF867C}">
              <a14:compatExt xmlns:a14="http://schemas.microsoft.com/office/drawing/2010/main" spid="_x0000_s6778"/>
            </a:ext>
            <a:ext uri="{FF2B5EF4-FFF2-40B4-BE49-F238E27FC236}">
              <a16:creationId xmlns:a16="http://schemas.microsoft.com/office/drawing/2014/main" id="{00000000-0008-0000-0200-00007A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779" name="Check Box 2683" hidden="1">
          <a:extLst>
            <a:ext uri="{63B3BB69-23CF-44E3-9099-C40C66FF867C}">
              <a14:compatExt xmlns:a14="http://schemas.microsoft.com/office/drawing/2010/main" spid="_x0000_s6779"/>
            </a:ext>
            <a:ext uri="{FF2B5EF4-FFF2-40B4-BE49-F238E27FC236}">
              <a16:creationId xmlns:a16="http://schemas.microsoft.com/office/drawing/2014/main" id="{00000000-0008-0000-0200-00007B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780" name="Check Box 2684" hidden="1">
          <a:extLst>
            <a:ext uri="{63B3BB69-23CF-44E3-9099-C40C66FF867C}">
              <a14:compatExt xmlns:a14="http://schemas.microsoft.com/office/drawing/2010/main" spid="_x0000_s6780"/>
            </a:ext>
            <a:ext uri="{FF2B5EF4-FFF2-40B4-BE49-F238E27FC236}">
              <a16:creationId xmlns:a16="http://schemas.microsoft.com/office/drawing/2014/main" id="{00000000-0008-0000-0200-00007C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785" name="Check Box 2689" hidden="1">
          <a:extLst>
            <a:ext uri="{63B3BB69-23CF-44E3-9099-C40C66FF867C}">
              <a14:compatExt xmlns:a14="http://schemas.microsoft.com/office/drawing/2010/main" spid="_x0000_s6785"/>
            </a:ext>
            <a:ext uri="{FF2B5EF4-FFF2-40B4-BE49-F238E27FC236}">
              <a16:creationId xmlns:a16="http://schemas.microsoft.com/office/drawing/2014/main" id="{00000000-0008-0000-0200-000081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786" name="Check Box 2690" hidden="1">
          <a:extLst>
            <a:ext uri="{63B3BB69-23CF-44E3-9099-C40C66FF867C}">
              <a14:compatExt xmlns:a14="http://schemas.microsoft.com/office/drawing/2010/main" spid="_x0000_s6786"/>
            </a:ext>
            <a:ext uri="{FF2B5EF4-FFF2-40B4-BE49-F238E27FC236}">
              <a16:creationId xmlns:a16="http://schemas.microsoft.com/office/drawing/2014/main" id="{00000000-0008-0000-0200-000082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787" name="Check Box 2691" hidden="1">
          <a:extLst>
            <a:ext uri="{63B3BB69-23CF-44E3-9099-C40C66FF867C}">
              <a14:compatExt xmlns:a14="http://schemas.microsoft.com/office/drawing/2010/main" spid="_x0000_s6787"/>
            </a:ext>
            <a:ext uri="{FF2B5EF4-FFF2-40B4-BE49-F238E27FC236}">
              <a16:creationId xmlns:a16="http://schemas.microsoft.com/office/drawing/2014/main" id="{00000000-0008-0000-0200-000083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788" name="Check Box 2692" hidden="1">
          <a:extLst>
            <a:ext uri="{63B3BB69-23CF-44E3-9099-C40C66FF867C}">
              <a14:compatExt xmlns:a14="http://schemas.microsoft.com/office/drawing/2010/main" spid="_x0000_s6788"/>
            </a:ext>
            <a:ext uri="{FF2B5EF4-FFF2-40B4-BE49-F238E27FC236}">
              <a16:creationId xmlns:a16="http://schemas.microsoft.com/office/drawing/2014/main" id="{00000000-0008-0000-0200-000084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789" name="Check Box 2693" hidden="1">
          <a:extLst>
            <a:ext uri="{63B3BB69-23CF-44E3-9099-C40C66FF867C}">
              <a14:compatExt xmlns:a14="http://schemas.microsoft.com/office/drawing/2010/main" spid="_x0000_s6789"/>
            </a:ext>
            <a:ext uri="{FF2B5EF4-FFF2-40B4-BE49-F238E27FC236}">
              <a16:creationId xmlns:a16="http://schemas.microsoft.com/office/drawing/2014/main" id="{00000000-0008-0000-0200-000085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790" name="Check Box 2694" hidden="1">
          <a:extLst>
            <a:ext uri="{63B3BB69-23CF-44E3-9099-C40C66FF867C}">
              <a14:compatExt xmlns:a14="http://schemas.microsoft.com/office/drawing/2010/main" spid="_x0000_s6790"/>
            </a:ext>
            <a:ext uri="{FF2B5EF4-FFF2-40B4-BE49-F238E27FC236}">
              <a16:creationId xmlns:a16="http://schemas.microsoft.com/office/drawing/2014/main" id="{00000000-0008-0000-0200-000086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791" name="Check Box 2695" hidden="1">
          <a:extLst>
            <a:ext uri="{63B3BB69-23CF-44E3-9099-C40C66FF867C}">
              <a14:compatExt xmlns:a14="http://schemas.microsoft.com/office/drawing/2010/main" spid="_x0000_s6791"/>
            </a:ext>
            <a:ext uri="{FF2B5EF4-FFF2-40B4-BE49-F238E27FC236}">
              <a16:creationId xmlns:a16="http://schemas.microsoft.com/office/drawing/2014/main" id="{00000000-0008-0000-0200-000087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792" name="Check Box 2696" hidden="1">
          <a:extLst>
            <a:ext uri="{63B3BB69-23CF-44E3-9099-C40C66FF867C}">
              <a14:compatExt xmlns:a14="http://schemas.microsoft.com/office/drawing/2010/main" spid="_x0000_s6792"/>
            </a:ext>
            <a:ext uri="{FF2B5EF4-FFF2-40B4-BE49-F238E27FC236}">
              <a16:creationId xmlns:a16="http://schemas.microsoft.com/office/drawing/2014/main" id="{00000000-0008-0000-0200-000088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793" name="Check Box 2697" hidden="1">
          <a:extLst>
            <a:ext uri="{63B3BB69-23CF-44E3-9099-C40C66FF867C}">
              <a14:compatExt xmlns:a14="http://schemas.microsoft.com/office/drawing/2010/main" spid="_x0000_s6793"/>
            </a:ext>
            <a:ext uri="{FF2B5EF4-FFF2-40B4-BE49-F238E27FC236}">
              <a16:creationId xmlns:a16="http://schemas.microsoft.com/office/drawing/2014/main" id="{00000000-0008-0000-0200-000089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794" name="Check Box 2698" hidden="1">
          <a:extLst>
            <a:ext uri="{63B3BB69-23CF-44E3-9099-C40C66FF867C}">
              <a14:compatExt xmlns:a14="http://schemas.microsoft.com/office/drawing/2010/main" spid="_x0000_s6794"/>
            </a:ext>
            <a:ext uri="{FF2B5EF4-FFF2-40B4-BE49-F238E27FC236}">
              <a16:creationId xmlns:a16="http://schemas.microsoft.com/office/drawing/2014/main" id="{00000000-0008-0000-0200-00008A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795" name="Check Box 2699" hidden="1">
          <a:extLst>
            <a:ext uri="{63B3BB69-23CF-44E3-9099-C40C66FF867C}">
              <a14:compatExt xmlns:a14="http://schemas.microsoft.com/office/drawing/2010/main" spid="_x0000_s6795"/>
            </a:ext>
            <a:ext uri="{FF2B5EF4-FFF2-40B4-BE49-F238E27FC236}">
              <a16:creationId xmlns:a16="http://schemas.microsoft.com/office/drawing/2014/main" id="{00000000-0008-0000-0200-00008B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796" name="Check Box 2700" hidden="1">
          <a:extLst>
            <a:ext uri="{63B3BB69-23CF-44E3-9099-C40C66FF867C}">
              <a14:compatExt xmlns:a14="http://schemas.microsoft.com/office/drawing/2010/main" spid="_x0000_s6796"/>
            </a:ext>
            <a:ext uri="{FF2B5EF4-FFF2-40B4-BE49-F238E27FC236}">
              <a16:creationId xmlns:a16="http://schemas.microsoft.com/office/drawing/2014/main" id="{00000000-0008-0000-0200-00008C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797" name="Check Box 2701" hidden="1">
          <a:extLst>
            <a:ext uri="{63B3BB69-23CF-44E3-9099-C40C66FF867C}">
              <a14:compatExt xmlns:a14="http://schemas.microsoft.com/office/drawing/2010/main" spid="_x0000_s6797"/>
            </a:ext>
            <a:ext uri="{FF2B5EF4-FFF2-40B4-BE49-F238E27FC236}">
              <a16:creationId xmlns:a16="http://schemas.microsoft.com/office/drawing/2014/main" id="{00000000-0008-0000-0200-00008D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798" name="Check Box 2702" hidden="1">
          <a:extLst>
            <a:ext uri="{63B3BB69-23CF-44E3-9099-C40C66FF867C}">
              <a14:compatExt xmlns:a14="http://schemas.microsoft.com/office/drawing/2010/main" spid="_x0000_s6798"/>
            </a:ext>
            <a:ext uri="{FF2B5EF4-FFF2-40B4-BE49-F238E27FC236}">
              <a16:creationId xmlns:a16="http://schemas.microsoft.com/office/drawing/2014/main" id="{00000000-0008-0000-0200-00008E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799" name="Check Box 2703" hidden="1">
          <a:extLst>
            <a:ext uri="{63B3BB69-23CF-44E3-9099-C40C66FF867C}">
              <a14:compatExt xmlns:a14="http://schemas.microsoft.com/office/drawing/2010/main" spid="_x0000_s6799"/>
            </a:ext>
            <a:ext uri="{FF2B5EF4-FFF2-40B4-BE49-F238E27FC236}">
              <a16:creationId xmlns:a16="http://schemas.microsoft.com/office/drawing/2014/main" id="{00000000-0008-0000-0200-00008F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00" name="Check Box 2704" hidden="1">
          <a:extLst>
            <a:ext uri="{63B3BB69-23CF-44E3-9099-C40C66FF867C}">
              <a14:compatExt xmlns:a14="http://schemas.microsoft.com/office/drawing/2010/main" spid="_x0000_s6800"/>
            </a:ext>
            <a:ext uri="{FF2B5EF4-FFF2-40B4-BE49-F238E27FC236}">
              <a16:creationId xmlns:a16="http://schemas.microsoft.com/office/drawing/2014/main" id="{00000000-0008-0000-0200-000090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01" name="Check Box 2705" hidden="1">
          <a:extLst>
            <a:ext uri="{63B3BB69-23CF-44E3-9099-C40C66FF867C}">
              <a14:compatExt xmlns:a14="http://schemas.microsoft.com/office/drawing/2010/main" spid="_x0000_s6801"/>
            </a:ext>
            <a:ext uri="{FF2B5EF4-FFF2-40B4-BE49-F238E27FC236}">
              <a16:creationId xmlns:a16="http://schemas.microsoft.com/office/drawing/2014/main" id="{00000000-0008-0000-0200-000091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02" name="Check Box 2706" hidden="1">
          <a:extLst>
            <a:ext uri="{63B3BB69-23CF-44E3-9099-C40C66FF867C}">
              <a14:compatExt xmlns:a14="http://schemas.microsoft.com/office/drawing/2010/main" spid="_x0000_s6802"/>
            </a:ext>
            <a:ext uri="{FF2B5EF4-FFF2-40B4-BE49-F238E27FC236}">
              <a16:creationId xmlns:a16="http://schemas.microsoft.com/office/drawing/2014/main" id="{00000000-0008-0000-0200-000092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03" name="Check Box 2707" hidden="1">
          <a:extLst>
            <a:ext uri="{63B3BB69-23CF-44E3-9099-C40C66FF867C}">
              <a14:compatExt xmlns:a14="http://schemas.microsoft.com/office/drawing/2010/main" spid="_x0000_s6803"/>
            </a:ext>
            <a:ext uri="{FF2B5EF4-FFF2-40B4-BE49-F238E27FC236}">
              <a16:creationId xmlns:a16="http://schemas.microsoft.com/office/drawing/2014/main" id="{00000000-0008-0000-0200-000093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04" name="Check Box 2708" hidden="1">
          <a:extLst>
            <a:ext uri="{63B3BB69-23CF-44E3-9099-C40C66FF867C}">
              <a14:compatExt xmlns:a14="http://schemas.microsoft.com/office/drawing/2010/main" spid="_x0000_s6804"/>
            </a:ext>
            <a:ext uri="{FF2B5EF4-FFF2-40B4-BE49-F238E27FC236}">
              <a16:creationId xmlns:a16="http://schemas.microsoft.com/office/drawing/2014/main" id="{00000000-0008-0000-0200-000094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05" name="Check Box 2709" hidden="1">
          <a:extLst>
            <a:ext uri="{63B3BB69-23CF-44E3-9099-C40C66FF867C}">
              <a14:compatExt xmlns:a14="http://schemas.microsoft.com/office/drawing/2010/main" spid="_x0000_s6805"/>
            </a:ext>
            <a:ext uri="{FF2B5EF4-FFF2-40B4-BE49-F238E27FC236}">
              <a16:creationId xmlns:a16="http://schemas.microsoft.com/office/drawing/2014/main" id="{00000000-0008-0000-0200-000095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06" name="Check Box 2710" hidden="1">
          <a:extLst>
            <a:ext uri="{63B3BB69-23CF-44E3-9099-C40C66FF867C}">
              <a14:compatExt xmlns:a14="http://schemas.microsoft.com/office/drawing/2010/main" spid="_x0000_s6806"/>
            </a:ext>
            <a:ext uri="{FF2B5EF4-FFF2-40B4-BE49-F238E27FC236}">
              <a16:creationId xmlns:a16="http://schemas.microsoft.com/office/drawing/2014/main" id="{00000000-0008-0000-0200-000096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07" name="Check Box 2711" hidden="1">
          <a:extLst>
            <a:ext uri="{63B3BB69-23CF-44E3-9099-C40C66FF867C}">
              <a14:compatExt xmlns:a14="http://schemas.microsoft.com/office/drawing/2010/main" spid="_x0000_s6807"/>
            </a:ext>
            <a:ext uri="{FF2B5EF4-FFF2-40B4-BE49-F238E27FC236}">
              <a16:creationId xmlns:a16="http://schemas.microsoft.com/office/drawing/2014/main" id="{00000000-0008-0000-0200-000097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08" name="Check Box 2712" hidden="1">
          <a:extLst>
            <a:ext uri="{63B3BB69-23CF-44E3-9099-C40C66FF867C}">
              <a14:compatExt xmlns:a14="http://schemas.microsoft.com/office/drawing/2010/main" spid="_x0000_s6808"/>
            </a:ext>
            <a:ext uri="{FF2B5EF4-FFF2-40B4-BE49-F238E27FC236}">
              <a16:creationId xmlns:a16="http://schemas.microsoft.com/office/drawing/2014/main" id="{00000000-0008-0000-0200-000098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09" name="Check Box 2713" hidden="1">
          <a:extLst>
            <a:ext uri="{63B3BB69-23CF-44E3-9099-C40C66FF867C}">
              <a14:compatExt xmlns:a14="http://schemas.microsoft.com/office/drawing/2010/main" spid="_x0000_s6809"/>
            </a:ext>
            <a:ext uri="{FF2B5EF4-FFF2-40B4-BE49-F238E27FC236}">
              <a16:creationId xmlns:a16="http://schemas.microsoft.com/office/drawing/2014/main" id="{00000000-0008-0000-0200-000099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10" name="Check Box 2714" hidden="1">
          <a:extLst>
            <a:ext uri="{63B3BB69-23CF-44E3-9099-C40C66FF867C}">
              <a14:compatExt xmlns:a14="http://schemas.microsoft.com/office/drawing/2010/main" spid="_x0000_s6810"/>
            </a:ext>
            <a:ext uri="{FF2B5EF4-FFF2-40B4-BE49-F238E27FC236}">
              <a16:creationId xmlns:a16="http://schemas.microsoft.com/office/drawing/2014/main" id="{00000000-0008-0000-0200-00009A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11" name="Check Box 2715" hidden="1">
          <a:extLst>
            <a:ext uri="{63B3BB69-23CF-44E3-9099-C40C66FF867C}">
              <a14:compatExt xmlns:a14="http://schemas.microsoft.com/office/drawing/2010/main" spid="_x0000_s6811"/>
            </a:ext>
            <a:ext uri="{FF2B5EF4-FFF2-40B4-BE49-F238E27FC236}">
              <a16:creationId xmlns:a16="http://schemas.microsoft.com/office/drawing/2014/main" id="{00000000-0008-0000-0200-00009B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12" name="Check Box 2716" hidden="1">
          <a:extLst>
            <a:ext uri="{63B3BB69-23CF-44E3-9099-C40C66FF867C}">
              <a14:compatExt xmlns:a14="http://schemas.microsoft.com/office/drawing/2010/main" spid="_x0000_s6812"/>
            </a:ext>
            <a:ext uri="{FF2B5EF4-FFF2-40B4-BE49-F238E27FC236}">
              <a16:creationId xmlns:a16="http://schemas.microsoft.com/office/drawing/2014/main" id="{00000000-0008-0000-0200-00009C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13" name="Check Box 2717" hidden="1">
          <a:extLst>
            <a:ext uri="{63B3BB69-23CF-44E3-9099-C40C66FF867C}">
              <a14:compatExt xmlns:a14="http://schemas.microsoft.com/office/drawing/2010/main" spid="_x0000_s6813"/>
            </a:ext>
            <a:ext uri="{FF2B5EF4-FFF2-40B4-BE49-F238E27FC236}">
              <a16:creationId xmlns:a16="http://schemas.microsoft.com/office/drawing/2014/main" id="{00000000-0008-0000-0200-00009D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14" name="Check Box 2718" hidden="1">
          <a:extLst>
            <a:ext uri="{63B3BB69-23CF-44E3-9099-C40C66FF867C}">
              <a14:compatExt xmlns:a14="http://schemas.microsoft.com/office/drawing/2010/main" spid="_x0000_s6814"/>
            </a:ext>
            <a:ext uri="{FF2B5EF4-FFF2-40B4-BE49-F238E27FC236}">
              <a16:creationId xmlns:a16="http://schemas.microsoft.com/office/drawing/2014/main" id="{00000000-0008-0000-0200-00009E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15" name="Check Box 2719" hidden="1">
          <a:extLst>
            <a:ext uri="{63B3BB69-23CF-44E3-9099-C40C66FF867C}">
              <a14:compatExt xmlns:a14="http://schemas.microsoft.com/office/drawing/2010/main" spid="_x0000_s6815"/>
            </a:ext>
            <a:ext uri="{FF2B5EF4-FFF2-40B4-BE49-F238E27FC236}">
              <a16:creationId xmlns:a16="http://schemas.microsoft.com/office/drawing/2014/main" id="{00000000-0008-0000-0200-00009F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16" name="Check Box 2720" hidden="1">
          <a:extLst>
            <a:ext uri="{63B3BB69-23CF-44E3-9099-C40C66FF867C}">
              <a14:compatExt xmlns:a14="http://schemas.microsoft.com/office/drawing/2010/main" spid="_x0000_s6816"/>
            </a:ext>
            <a:ext uri="{FF2B5EF4-FFF2-40B4-BE49-F238E27FC236}">
              <a16:creationId xmlns:a16="http://schemas.microsoft.com/office/drawing/2014/main" id="{00000000-0008-0000-0200-0000A0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17" name="Check Box 2721" hidden="1">
          <a:extLst>
            <a:ext uri="{63B3BB69-23CF-44E3-9099-C40C66FF867C}">
              <a14:compatExt xmlns:a14="http://schemas.microsoft.com/office/drawing/2010/main" spid="_x0000_s6817"/>
            </a:ext>
            <a:ext uri="{FF2B5EF4-FFF2-40B4-BE49-F238E27FC236}">
              <a16:creationId xmlns:a16="http://schemas.microsoft.com/office/drawing/2014/main" id="{00000000-0008-0000-0200-0000A1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18" name="Check Box 2722" hidden="1">
          <a:extLst>
            <a:ext uri="{63B3BB69-23CF-44E3-9099-C40C66FF867C}">
              <a14:compatExt xmlns:a14="http://schemas.microsoft.com/office/drawing/2010/main" spid="_x0000_s6818"/>
            </a:ext>
            <a:ext uri="{FF2B5EF4-FFF2-40B4-BE49-F238E27FC236}">
              <a16:creationId xmlns:a16="http://schemas.microsoft.com/office/drawing/2014/main" id="{00000000-0008-0000-0200-0000A2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19" name="Check Box 2723" hidden="1">
          <a:extLst>
            <a:ext uri="{63B3BB69-23CF-44E3-9099-C40C66FF867C}">
              <a14:compatExt xmlns:a14="http://schemas.microsoft.com/office/drawing/2010/main" spid="_x0000_s6819"/>
            </a:ext>
            <a:ext uri="{FF2B5EF4-FFF2-40B4-BE49-F238E27FC236}">
              <a16:creationId xmlns:a16="http://schemas.microsoft.com/office/drawing/2014/main" id="{00000000-0008-0000-0200-0000A3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20" name="Check Box 2724" hidden="1">
          <a:extLst>
            <a:ext uri="{63B3BB69-23CF-44E3-9099-C40C66FF867C}">
              <a14:compatExt xmlns:a14="http://schemas.microsoft.com/office/drawing/2010/main" spid="_x0000_s6820"/>
            </a:ext>
            <a:ext uri="{FF2B5EF4-FFF2-40B4-BE49-F238E27FC236}">
              <a16:creationId xmlns:a16="http://schemas.microsoft.com/office/drawing/2014/main" id="{00000000-0008-0000-0200-0000A4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21" name="Check Box 2725" hidden="1">
          <a:extLst>
            <a:ext uri="{63B3BB69-23CF-44E3-9099-C40C66FF867C}">
              <a14:compatExt xmlns:a14="http://schemas.microsoft.com/office/drawing/2010/main" spid="_x0000_s6821"/>
            </a:ext>
            <a:ext uri="{FF2B5EF4-FFF2-40B4-BE49-F238E27FC236}">
              <a16:creationId xmlns:a16="http://schemas.microsoft.com/office/drawing/2014/main" id="{00000000-0008-0000-0200-0000A5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22" name="Check Box 2726" hidden="1">
          <a:extLst>
            <a:ext uri="{63B3BB69-23CF-44E3-9099-C40C66FF867C}">
              <a14:compatExt xmlns:a14="http://schemas.microsoft.com/office/drawing/2010/main" spid="_x0000_s6822"/>
            </a:ext>
            <a:ext uri="{FF2B5EF4-FFF2-40B4-BE49-F238E27FC236}">
              <a16:creationId xmlns:a16="http://schemas.microsoft.com/office/drawing/2014/main" id="{00000000-0008-0000-0200-0000A6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23" name="Check Box 2727" hidden="1">
          <a:extLst>
            <a:ext uri="{63B3BB69-23CF-44E3-9099-C40C66FF867C}">
              <a14:compatExt xmlns:a14="http://schemas.microsoft.com/office/drawing/2010/main" spid="_x0000_s6823"/>
            </a:ext>
            <a:ext uri="{FF2B5EF4-FFF2-40B4-BE49-F238E27FC236}">
              <a16:creationId xmlns:a16="http://schemas.microsoft.com/office/drawing/2014/main" id="{00000000-0008-0000-0200-0000A7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24" name="Check Box 2728" hidden="1">
          <a:extLst>
            <a:ext uri="{63B3BB69-23CF-44E3-9099-C40C66FF867C}">
              <a14:compatExt xmlns:a14="http://schemas.microsoft.com/office/drawing/2010/main" spid="_x0000_s6824"/>
            </a:ext>
            <a:ext uri="{FF2B5EF4-FFF2-40B4-BE49-F238E27FC236}">
              <a16:creationId xmlns:a16="http://schemas.microsoft.com/office/drawing/2014/main" id="{00000000-0008-0000-0200-0000A8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25" name="Check Box 2729" hidden="1">
          <a:extLst>
            <a:ext uri="{63B3BB69-23CF-44E3-9099-C40C66FF867C}">
              <a14:compatExt xmlns:a14="http://schemas.microsoft.com/office/drawing/2010/main" spid="_x0000_s6825"/>
            </a:ext>
            <a:ext uri="{FF2B5EF4-FFF2-40B4-BE49-F238E27FC236}">
              <a16:creationId xmlns:a16="http://schemas.microsoft.com/office/drawing/2014/main" id="{00000000-0008-0000-0200-0000A9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26" name="Check Box 2730" hidden="1">
          <a:extLst>
            <a:ext uri="{63B3BB69-23CF-44E3-9099-C40C66FF867C}">
              <a14:compatExt xmlns:a14="http://schemas.microsoft.com/office/drawing/2010/main" spid="_x0000_s6826"/>
            </a:ext>
            <a:ext uri="{FF2B5EF4-FFF2-40B4-BE49-F238E27FC236}">
              <a16:creationId xmlns:a16="http://schemas.microsoft.com/office/drawing/2014/main" id="{00000000-0008-0000-0200-0000AA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27" name="Check Box 2731" hidden="1">
          <a:extLst>
            <a:ext uri="{63B3BB69-23CF-44E3-9099-C40C66FF867C}">
              <a14:compatExt xmlns:a14="http://schemas.microsoft.com/office/drawing/2010/main" spid="_x0000_s6827"/>
            </a:ext>
            <a:ext uri="{FF2B5EF4-FFF2-40B4-BE49-F238E27FC236}">
              <a16:creationId xmlns:a16="http://schemas.microsoft.com/office/drawing/2014/main" id="{00000000-0008-0000-0200-0000AB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28" name="Check Box 2732" hidden="1">
          <a:extLst>
            <a:ext uri="{63B3BB69-23CF-44E3-9099-C40C66FF867C}">
              <a14:compatExt xmlns:a14="http://schemas.microsoft.com/office/drawing/2010/main" spid="_x0000_s6828"/>
            </a:ext>
            <a:ext uri="{FF2B5EF4-FFF2-40B4-BE49-F238E27FC236}">
              <a16:creationId xmlns:a16="http://schemas.microsoft.com/office/drawing/2014/main" id="{00000000-0008-0000-0200-0000AC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29" name="Check Box 2733" hidden="1">
          <a:extLst>
            <a:ext uri="{63B3BB69-23CF-44E3-9099-C40C66FF867C}">
              <a14:compatExt xmlns:a14="http://schemas.microsoft.com/office/drawing/2010/main" spid="_x0000_s6829"/>
            </a:ext>
            <a:ext uri="{FF2B5EF4-FFF2-40B4-BE49-F238E27FC236}">
              <a16:creationId xmlns:a16="http://schemas.microsoft.com/office/drawing/2014/main" id="{00000000-0008-0000-0200-0000AD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30" name="Check Box 2734" hidden="1">
          <a:extLst>
            <a:ext uri="{63B3BB69-23CF-44E3-9099-C40C66FF867C}">
              <a14:compatExt xmlns:a14="http://schemas.microsoft.com/office/drawing/2010/main" spid="_x0000_s6830"/>
            </a:ext>
            <a:ext uri="{FF2B5EF4-FFF2-40B4-BE49-F238E27FC236}">
              <a16:creationId xmlns:a16="http://schemas.microsoft.com/office/drawing/2014/main" id="{00000000-0008-0000-0200-0000AE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31" name="Check Box 2735" hidden="1">
          <a:extLst>
            <a:ext uri="{63B3BB69-23CF-44E3-9099-C40C66FF867C}">
              <a14:compatExt xmlns:a14="http://schemas.microsoft.com/office/drawing/2010/main" spid="_x0000_s6831"/>
            </a:ext>
            <a:ext uri="{FF2B5EF4-FFF2-40B4-BE49-F238E27FC236}">
              <a16:creationId xmlns:a16="http://schemas.microsoft.com/office/drawing/2014/main" id="{00000000-0008-0000-0200-0000AF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32" name="Check Box 2736" hidden="1">
          <a:extLst>
            <a:ext uri="{63B3BB69-23CF-44E3-9099-C40C66FF867C}">
              <a14:compatExt xmlns:a14="http://schemas.microsoft.com/office/drawing/2010/main" spid="_x0000_s6832"/>
            </a:ext>
            <a:ext uri="{FF2B5EF4-FFF2-40B4-BE49-F238E27FC236}">
              <a16:creationId xmlns:a16="http://schemas.microsoft.com/office/drawing/2014/main" id="{00000000-0008-0000-0200-0000B0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33" name="Check Box 2737" hidden="1">
          <a:extLst>
            <a:ext uri="{63B3BB69-23CF-44E3-9099-C40C66FF867C}">
              <a14:compatExt xmlns:a14="http://schemas.microsoft.com/office/drawing/2010/main" spid="_x0000_s6833"/>
            </a:ext>
            <a:ext uri="{FF2B5EF4-FFF2-40B4-BE49-F238E27FC236}">
              <a16:creationId xmlns:a16="http://schemas.microsoft.com/office/drawing/2014/main" id="{00000000-0008-0000-0200-0000B1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34" name="Check Box 2738" hidden="1">
          <a:extLst>
            <a:ext uri="{63B3BB69-23CF-44E3-9099-C40C66FF867C}">
              <a14:compatExt xmlns:a14="http://schemas.microsoft.com/office/drawing/2010/main" spid="_x0000_s6834"/>
            </a:ext>
            <a:ext uri="{FF2B5EF4-FFF2-40B4-BE49-F238E27FC236}">
              <a16:creationId xmlns:a16="http://schemas.microsoft.com/office/drawing/2014/main" id="{00000000-0008-0000-0200-0000B2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35" name="Check Box 2739" hidden="1">
          <a:extLst>
            <a:ext uri="{63B3BB69-23CF-44E3-9099-C40C66FF867C}">
              <a14:compatExt xmlns:a14="http://schemas.microsoft.com/office/drawing/2010/main" spid="_x0000_s6835"/>
            </a:ext>
            <a:ext uri="{FF2B5EF4-FFF2-40B4-BE49-F238E27FC236}">
              <a16:creationId xmlns:a16="http://schemas.microsoft.com/office/drawing/2014/main" id="{00000000-0008-0000-0200-0000B3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36" name="Check Box 2740" hidden="1">
          <a:extLst>
            <a:ext uri="{63B3BB69-23CF-44E3-9099-C40C66FF867C}">
              <a14:compatExt xmlns:a14="http://schemas.microsoft.com/office/drawing/2010/main" spid="_x0000_s6836"/>
            </a:ext>
            <a:ext uri="{FF2B5EF4-FFF2-40B4-BE49-F238E27FC236}">
              <a16:creationId xmlns:a16="http://schemas.microsoft.com/office/drawing/2014/main" id="{00000000-0008-0000-0200-0000B4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37" name="Check Box 2741" hidden="1">
          <a:extLst>
            <a:ext uri="{63B3BB69-23CF-44E3-9099-C40C66FF867C}">
              <a14:compatExt xmlns:a14="http://schemas.microsoft.com/office/drawing/2010/main" spid="_x0000_s6837"/>
            </a:ext>
            <a:ext uri="{FF2B5EF4-FFF2-40B4-BE49-F238E27FC236}">
              <a16:creationId xmlns:a16="http://schemas.microsoft.com/office/drawing/2014/main" id="{00000000-0008-0000-0200-0000B5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38" name="Check Box 2742" hidden="1">
          <a:extLst>
            <a:ext uri="{63B3BB69-23CF-44E3-9099-C40C66FF867C}">
              <a14:compatExt xmlns:a14="http://schemas.microsoft.com/office/drawing/2010/main" spid="_x0000_s6838"/>
            </a:ext>
            <a:ext uri="{FF2B5EF4-FFF2-40B4-BE49-F238E27FC236}">
              <a16:creationId xmlns:a16="http://schemas.microsoft.com/office/drawing/2014/main" id="{00000000-0008-0000-0200-0000B6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39" name="Check Box 2743" hidden="1">
          <a:extLst>
            <a:ext uri="{63B3BB69-23CF-44E3-9099-C40C66FF867C}">
              <a14:compatExt xmlns:a14="http://schemas.microsoft.com/office/drawing/2010/main" spid="_x0000_s6839"/>
            </a:ext>
            <a:ext uri="{FF2B5EF4-FFF2-40B4-BE49-F238E27FC236}">
              <a16:creationId xmlns:a16="http://schemas.microsoft.com/office/drawing/2014/main" id="{00000000-0008-0000-0200-0000B7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40" name="Check Box 2744" hidden="1">
          <a:extLst>
            <a:ext uri="{63B3BB69-23CF-44E3-9099-C40C66FF867C}">
              <a14:compatExt xmlns:a14="http://schemas.microsoft.com/office/drawing/2010/main" spid="_x0000_s6840"/>
            </a:ext>
            <a:ext uri="{FF2B5EF4-FFF2-40B4-BE49-F238E27FC236}">
              <a16:creationId xmlns:a16="http://schemas.microsoft.com/office/drawing/2014/main" id="{00000000-0008-0000-0200-0000B8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41" name="Check Box 2745" hidden="1">
          <a:extLst>
            <a:ext uri="{63B3BB69-23CF-44E3-9099-C40C66FF867C}">
              <a14:compatExt xmlns:a14="http://schemas.microsoft.com/office/drawing/2010/main" spid="_x0000_s6841"/>
            </a:ext>
            <a:ext uri="{FF2B5EF4-FFF2-40B4-BE49-F238E27FC236}">
              <a16:creationId xmlns:a16="http://schemas.microsoft.com/office/drawing/2014/main" id="{00000000-0008-0000-0200-0000B9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42" name="Check Box 2746" hidden="1">
          <a:extLst>
            <a:ext uri="{63B3BB69-23CF-44E3-9099-C40C66FF867C}">
              <a14:compatExt xmlns:a14="http://schemas.microsoft.com/office/drawing/2010/main" spid="_x0000_s6842"/>
            </a:ext>
            <a:ext uri="{FF2B5EF4-FFF2-40B4-BE49-F238E27FC236}">
              <a16:creationId xmlns:a16="http://schemas.microsoft.com/office/drawing/2014/main" id="{00000000-0008-0000-0200-0000BA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43" name="Check Box 2747" hidden="1">
          <a:extLst>
            <a:ext uri="{63B3BB69-23CF-44E3-9099-C40C66FF867C}">
              <a14:compatExt xmlns:a14="http://schemas.microsoft.com/office/drawing/2010/main" spid="_x0000_s6843"/>
            </a:ext>
            <a:ext uri="{FF2B5EF4-FFF2-40B4-BE49-F238E27FC236}">
              <a16:creationId xmlns:a16="http://schemas.microsoft.com/office/drawing/2014/main" id="{00000000-0008-0000-0200-0000BB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44" name="Check Box 2748" hidden="1">
          <a:extLst>
            <a:ext uri="{63B3BB69-23CF-44E3-9099-C40C66FF867C}">
              <a14:compatExt xmlns:a14="http://schemas.microsoft.com/office/drawing/2010/main" spid="_x0000_s6844"/>
            </a:ext>
            <a:ext uri="{FF2B5EF4-FFF2-40B4-BE49-F238E27FC236}">
              <a16:creationId xmlns:a16="http://schemas.microsoft.com/office/drawing/2014/main" id="{00000000-0008-0000-0200-0000BC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45" name="Check Box 2749" hidden="1">
          <a:extLst>
            <a:ext uri="{63B3BB69-23CF-44E3-9099-C40C66FF867C}">
              <a14:compatExt xmlns:a14="http://schemas.microsoft.com/office/drawing/2010/main" spid="_x0000_s6845"/>
            </a:ext>
            <a:ext uri="{FF2B5EF4-FFF2-40B4-BE49-F238E27FC236}">
              <a16:creationId xmlns:a16="http://schemas.microsoft.com/office/drawing/2014/main" id="{00000000-0008-0000-0200-0000BD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46" name="Check Box 2750" hidden="1">
          <a:extLst>
            <a:ext uri="{63B3BB69-23CF-44E3-9099-C40C66FF867C}">
              <a14:compatExt xmlns:a14="http://schemas.microsoft.com/office/drawing/2010/main" spid="_x0000_s6846"/>
            </a:ext>
            <a:ext uri="{FF2B5EF4-FFF2-40B4-BE49-F238E27FC236}">
              <a16:creationId xmlns:a16="http://schemas.microsoft.com/office/drawing/2014/main" id="{00000000-0008-0000-0200-0000BE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47" name="Check Box 2751" hidden="1">
          <a:extLst>
            <a:ext uri="{63B3BB69-23CF-44E3-9099-C40C66FF867C}">
              <a14:compatExt xmlns:a14="http://schemas.microsoft.com/office/drawing/2010/main" spid="_x0000_s6847"/>
            </a:ext>
            <a:ext uri="{FF2B5EF4-FFF2-40B4-BE49-F238E27FC236}">
              <a16:creationId xmlns:a16="http://schemas.microsoft.com/office/drawing/2014/main" id="{00000000-0008-0000-0200-0000BF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48" name="Check Box 2752" hidden="1">
          <a:extLst>
            <a:ext uri="{63B3BB69-23CF-44E3-9099-C40C66FF867C}">
              <a14:compatExt xmlns:a14="http://schemas.microsoft.com/office/drawing/2010/main" spid="_x0000_s6848"/>
            </a:ext>
            <a:ext uri="{FF2B5EF4-FFF2-40B4-BE49-F238E27FC236}">
              <a16:creationId xmlns:a16="http://schemas.microsoft.com/office/drawing/2014/main" id="{00000000-0008-0000-0200-0000C0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49" name="Check Box 2753" hidden="1">
          <a:extLst>
            <a:ext uri="{63B3BB69-23CF-44E3-9099-C40C66FF867C}">
              <a14:compatExt xmlns:a14="http://schemas.microsoft.com/office/drawing/2010/main" spid="_x0000_s6849"/>
            </a:ext>
            <a:ext uri="{FF2B5EF4-FFF2-40B4-BE49-F238E27FC236}">
              <a16:creationId xmlns:a16="http://schemas.microsoft.com/office/drawing/2014/main" id="{00000000-0008-0000-0200-0000C1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50" name="Check Box 2754" hidden="1">
          <a:extLst>
            <a:ext uri="{63B3BB69-23CF-44E3-9099-C40C66FF867C}">
              <a14:compatExt xmlns:a14="http://schemas.microsoft.com/office/drawing/2010/main" spid="_x0000_s6850"/>
            </a:ext>
            <a:ext uri="{FF2B5EF4-FFF2-40B4-BE49-F238E27FC236}">
              <a16:creationId xmlns:a16="http://schemas.microsoft.com/office/drawing/2014/main" id="{00000000-0008-0000-0200-0000C2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51" name="Check Box 2755" hidden="1">
          <a:extLst>
            <a:ext uri="{63B3BB69-23CF-44E3-9099-C40C66FF867C}">
              <a14:compatExt xmlns:a14="http://schemas.microsoft.com/office/drawing/2010/main" spid="_x0000_s6851"/>
            </a:ext>
            <a:ext uri="{FF2B5EF4-FFF2-40B4-BE49-F238E27FC236}">
              <a16:creationId xmlns:a16="http://schemas.microsoft.com/office/drawing/2014/main" id="{00000000-0008-0000-0200-0000C3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52" name="Check Box 2756" hidden="1">
          <a:extLst>
            <a:ext uri="{63B3BB69-23CF-44E3-9099-C40C66FF867C}">
              <a14:compatExt xmlns:a14="http://schemas.microsoft.com/office/drawing/2010/main" spid="_x0000_s6852"/>
            </a:ext>
            <a:ext uri="{FF2B5EF4-FFF2-40B4-BE49-F238E27FC236}">
              <a16:creationId xmlns:a16="http://schemas.microsoft.com/office/drawing/2014/main" id="{00000000-0008-0000-0200-0000C4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53" name="Check Box 2757" hidden="1">
          <a:extLst>
            <a:ext uri="{63B3BB69-23CF-44E3-9099-C40C66FF867C}">
              <a14:compatExt xmlns:a14="http://schemas.microsoft.com/office/drawing/2010/main" spid="_x0000_s6853"/>
            </a:ext>
            <a:ext uri="{FF2B5EF4-FFF2-40B4-BE49-F238E27FC236}">
              <a16:creationId xmlns:a16="http://schemas.microsoft.com/office/drawing/2014/main" id="{00000000-0008-0000-0200-0000C5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54" name="Check Box 2758" hidden="1">
          <a:extLst>
            <a:ext uri="{63B3BB69-23CF-44E3-9099-C40C66FF867C}">
              <a14:compatExt xmlns:a14="http://schemas.microsoft.com/office/drawing/2010/main" spid="_x0000_s6854"/>
            </a:ext>
            <a:ext uri="{FF2B5EF4-FFF2-40B4-BE49-F238E27FC236}">
              <a16:creationId xmlns:a16="http://schemas.microsoft.com/office/drawing/2014/main" id="{00000000-0008-0000-0200-0000C6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55" name="Check Box 2759" hidden="1">
          <a:extLst>
            <a:ext uri="{63B3BB69-23CF-44E3-9099-C40C66FF867C}">
              <a14:compatExt xmlns:a14="http://schemas.microsoft.com/office/drawing/2010/main" spid="_x0000_s6855"/>
            </a:ext>
            <a:ext uri="{FF2B5EF4-FFF2-40B4-BE49-F238E27FC236}">
              <a16:creationId xmlns:a16="http://schemas.microsoft.com/office/drawing/2014/main" id="{00000000-0008-0000-0200-0000C7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56" name="Check Box 2760" hidden="1">
          <a:extLst>
            <a:ext uri="{63B3BB69-23CF-44E3-9099-C40C66FF867C}">
              <a14:compatExt xmlns:a14="http://schemas.microsoft.com/office/drawing/2010/main" spid="_x0000_s6856"/>
            </a:ext>
            <a:ext uri="{FF2B5EF4-FFF2-40B4-BE49-F238E27FC236}">
              <a16:creationId xmlns:a16="http://schemas.microsoft.com/office/drawing/2014/main" id="{00000000-0008-0000-0200-0000C8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57" name="Check Box 2761" hidden="1">
          <a:extLst>
            <a:ext uri="{63B3BB69-23CF-44E3-9099-C40C66FF867C}">
              <a14:compatExt xmlns:a14="http://schemas.microsoft.com/office/drawing/2010/main" spid="_x0000_s6857"/>
            </a:ext>
            <a:ext uri="{FF2B5EF4-FFF2-40B4-BE49-F238E27FC236}">
              <a16:creationId xmlns:a16="http://schemas.microsoft.com/office/drawing/2014/main" id="{00000000-0008-0000-0200-0000C9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58" name="Check Box 2762" hidden="1">
          <a:extLst>
            <a:ext uri="{63B3BB69-23CF-44E3-9099-C40C66FF867C}">
              <a14:compatExt xmlns:a14="http://schemas.microsoft.com/office/drawing/2010/main" spid="_x0000_s6858"/>
            </a:ext>
            <a:ext uri="{FF2B5EF4-FFF2-40B4-BE49-F238E27FC236}">
              <a16:creationId xmlns:a16="http://schemas.microsoft.com/office/drawing/2014/main" id="{00000000-0008-0000-0200-0000CA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59" name="Check Box 2763" hidden="1">
          <a:extLst>
            <a:ext uri="{63B3BB69-23CF-44E3-9099-C40C66FF867C}">
              <a14:compatExt xmlns:a14="http://schemas.microsoft.com/office/drawing/2010/main" spid="_x0000_s6859"/>
            </a:ext>
            <a:ext uri="{FF2B5EF4-FFF2-40B4-BE49-F238E27FC236}">
              <a16:creationId xmlns:a16="http://schemas.microsoft.com/office/drawing/2014/main" id="{00000000-0008-0000-0200-0000CB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60" name="Check Box 2764" hidden="1">
          <a:extLst>
            <a:ext uri="{63B3BB69-23CF-44E3-9099-C40C66FF867C}">
              <a14:compatExt xmlns:a14="http://schemas.microsoft.com/office/drawing/2010/main" spid="_x0000_s6860"/>
            </a:ext>
            <a:ext uri="{FF2B5EF4-FFF2-40B4-BE49-F238E27FC236}">
              <a16:creationId xmlns:a16="http://schemas.microsoft.com/office/drawing/2014/main" id="{00000000-0008-0000-0200-0000CC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61" name="Check Box 2765" hidden="1">
          <a:extLst>
            <a:ext uri="{63B3BB69-23CF-44E3-9099-C40C66FF867C}">
              <a14:compatExt xmlns:a14="http://schemas.microsoft.com/office/drawing/2010/main" spid="_x0000_s6861"/>
            </a:ext>
            <a:ext uri="{FF2B5EF4-FFF2-40B4-BE49-F238E27FC236}">
              <a16:creationId xmlns:a16="http://schemas.microsoft.com/office/drawing/2014/main" id="{00000000-0008-0000-0200-0000CD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62" name="Check Box 2766" hidden="1">
          <a:extLst>
            <a:ext uri="{63B3BB69-23CF-44E3-9099-C40C66FF867C}">
              <a14:compatExt xmlns:a14="http://schemas.microsoft.com/office/drawing/2010/main" spid="_x0000_s6862"/>
            </a:ext>
            <a:ext uri="{FF2B5EF4-FFF2-40B4-BE49-F238E27FC236}">
              <a16:creationId xmlns:a16="http://schemas.microsoft.com/office/drawing/2014/main" id="{00000000-0008-0000-0200-0000CE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63" name="Check Box 2767" hidden="1">
          <a:extLst>
            <a:ext uri="{63B3BB69-23CF-44E3-9099-C40C66FF867C}">
              <a14:compatExt xmlns:a14="http://schemas.microsoft.com/office/drawing/2010/main" spid="_x0000_s6863"/>
            </a:ext>
            <a:ext uri="{FF2B5EF4-FFF2-40B4-BE49-F238E27FC236}">
              <a16:creationId xmlns:a16="http://schemas.microsoft.com/office/drawing/2014/main" id="{00000000-0008-0000-0200-0000CF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64" name="Check Box 2768" hidden="1">
          <a:extLst>
            <a:ext uri="{63B3BB69-23CF-44E3-9099-C40C66FF867C}">
              <a14:compatExt xmlns:a14="http://schemas.microsoft.com/office/drawing/2010/main" spid="_x0000_s6864"/>
            </a:ext>
            <a:ext uri="{FF2B5EF4-FFF2-40B4-BE49-F238E27FC236}">
              <a16:creationId xmlns:a16="http://schemas.microsoft.com/office/drawing/2014/main" id="{00000000-0008-0000-0200-0000D0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65" name="Check Box 2769" hidden="1">
          <a:extLst>
            <a:ext uri="{63B3BB69-23CF-44E3-9099-C40C66FF867C}">
              <a14:compatExt xmlns:a14="http://schemas.microsoft.com/office/drawing/2010/main" spid="_x0000_s6865"/>
            </a:ext>
            <a:ext uri="{FF2B5EF4-FFF2-40B4-BE49-F238E27FC236}">
              <a16:creationId xmlns:a16="http://schemas.microsoft.com/office/drawing/2014/main" id="{00000000-0008-0000-0200-0000D1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66" name="Check Box 2770" hidden="1">
          <a:extLst>
            <a:ext uri="{63B3BB69-23CF-44E3-9099-C40C66FF867C}">
              <a14:compatExt xmlns:a14="http://schemas.microsoft.com/office/drawing/2010/main" spid="_x0000_s6866"/>
            </a:ext>
            <a:ext uri="{FF2B5EF4-FFF2-40B4-BE49-F238E27FC236}">
              <a16:creationId xmlns:a16="http://schemas.microsoft.com/office/drawing/2014/main" id="{00000000-0008-0000-0200-0000D2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67" name="Check Box 2771" hidden="1">
          <a:extLst>
            <a:ext uri="{63B3BB69-23CF-44E3-9099-C40C66FF867C}">
              <a14:compatExt xmlns:a14="http://schemas.microsoft.com/office/drawing/2010/main" spid="_x0000_s6867"/>
            </a:ext>
            <a:ext uri="{FF2B5EF4-FFF2-40B4-BE49-F238E27FC236}">
              <a16:creationId xmlns:a16="http://schemas.microsoft.com/office/drawing/2014/main" id="{00000000-0008-0000-0200-0000D3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68" name="Check Box 2772" hidden="1">
          <a:extLst>
            <a:ext uri="{63B3BB69-23CF-44E3-9099-C40C66FF867C}">
              <a14:compatExt xmlns:a14="http://schemas.microsoft.com/office/drawing/2010/main" spid="_x0000_s6868"/>
            </a:ext>
            <a:ext uri="{FF2B5EF4-FFF2-40B4-BE49-F238E27FC236}">
              <a16:creationId xmlns:a16="http://schemas.microsoft.com/office/drawing/2014/main" id="{00000000-0008-0000-0200-0000D4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69" name="Check Box 2773" hidden="1">
          <a:extLst>
            <a:ext uri="{63B3BB69-23CF-44E3-9099-C40C66FF867C}">
              <a14:compatExt xmlns:a14="http://schemas.microsoft.com/office/drawing/2010/main" spid="_x0000_s6869"/>
            </a:ext>
            <a:ext uri="{FF2B5EF4-FFF2-40B4-BE49-F238E27FC236}">
              <a16:creationId xmlns:a16="http://schemas.microsoft.com/office/drawing/2014/main" id="{00000000-0008-0000-0200-0000D5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70" name="Check Box 2774" hidden="1">
          <a:extLst>
            <a:ext uri="{63B3BB69-23CF-44E3-9099-C40C66FF867C}">
              <a14:compatExt xmlns:a14="http://schemas.microsoft.com/office/drawing/2010/main" spid="_x0000_s6870"/>
            </a:ext>
            <a:ext uri="{FF2B5EF4-FFF2-40B4-BE49-F238E27FC236}">
              <a16:creationId xmlns:a16="http://schemas.microsoft.com/office/drawing/2014/main" id="{00000000-0008-0000-0200-0000D6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71" name="Check Box 2775" hidden="1">
          <a:extLst>
            <a:ext uri="{63B3BB69-23CF-44E3-9099-C40C66FF867C}">
              <a14:compatExt xmlns:a14="http://schemas.microsoft.com/office/drawing/2010/main" spid="_x0000_s6871"/>
            </a:ext>
            <a:ext uri="{FF2B5EF4-FFF2-40B4-BE49-F238E27FC236}">
              <a16:creationId xmlns:a16="http://schemas.microsoft.com/office/drawing/2014/main" id="{00000000-0008-0000-0200-0000D7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72" name="Check Box 2776" hidden="1">
          <a:extLst>
            <a:ext uri="{63B3BB69-23CF-44E3-9099-C40C66FF867C}">
              <a14:compatExt xmlns:a14="http://schemas.microsoft.com/office/drawing/2010/main" spid="_x0000_s6872"/>
            </a:ext>
            <a:ext uri="{FF2B5EF4-FFF2-40B4-BE49-F238E27FC236}">
              <a16:creationId xmlns:a16="http://schemas.microsoft.com/office/drawing/2014/main" id="{00000000-0008-0000-0200-0000D8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73" name="Check Box 2777" hidden="1">
          <a:extLst>
            <a:ext uri="{63B3BB69-23CF-44E3-9099-C40C66FF867C}">
              <a14:compatExt xmlns:a14="http://schemas.microsoft.com/office/drawing/2010/main" spid="_x0000_s6873"/>
            </a:ext>
            <a:ext uri="{FF2B5EF4-FFF2-40B4-BE49-F238E27FC236}">
              <a16:creationId xmlns:a16="http://schemas.microsoft.com/office/drawing/2014/main" id="{00000000-0008-0000-0200-0000D9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74" name="Check Box 2778" hidden="1">
          <a:extLst>
            <a:ext uri="{63B3BB69-23CF-44E3-9099-C40C66FF867C}">
              <a14:compatExt xmlns:a14="http://schemas.microsoft.com/office/drawing/2010/main" spid="_x0000_s6874"/>
            </a:ext>
            <a:ext uri="{FF2B5EF4-FFF2-40B4-BE49-F238E27FC236}">
              <a16:creationId xmlns:a16="http://schemas.microsoft.com/office/drawing/2014/main" id="{00000000-0008-0000-0200-0000DA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75" name="Check Box 2779" hidden="1">
          <a:extLst>
            <a:ext uri="{63B3BB69-23CF-44E3-9099-C40C66FF867C}">
              <a14:compatExt xmlns:a14="http://schemas.microsoft.com/office/drawing/2010/main" spid="_x0000_s6875"/>
            </a:ext>
            <a:ext uri="{FF2B5EF4-FFF2-40B4-BE49-F238E27FC236}">
              <a16:creationId xmlns:a16="http://schemas.microsoft.com/office/drawing/2014/main" id="{00000000-0008-0000-0200-0000DB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76" name="Check Box 2780" hidden="1">
          <a:extLst>
            <a:ext uri="{63B3BB69-23CF-44E3-9099-C40C66FF867C}">
              <a14:compatExt xmlns:a14="http://schemas.microsoft.com/office/drawing/2010/main" spid="_x0000_s6876"/>
            </a:ext>
            <a:ext uri="{FF2B5EF4-FFF2-40B4-BE49-F238E27FC236}">
              <a16:creationId xmlns:a16="http://schemas.microsoft.com/office/drawing/2014/main" id="{00000000-0008-0000-0200-0000DC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77" name="Check Box 2781" hidden="1">
          <a:extLst>
            <a:ext uri="{63B3BB69-23CF-44E3-9099-C40C66FF867C}">
              <a14:compatExt xmlns:a14="http://schemas.microsoft.com/office/drawing/2010/main" spid="_x0000_s6877"/>
            </a:ext>
            <a:ext uri="{FF2B5EF4-FFF2-40B4-BE49-F238E27FC236}">
              <a16:creationId xmlns:a16="http://schemas.microsoft.com/office/drawing/2014/main" id="{00000000-0008-0000-0200-0000DD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78" name="Check Box 2782" hidden="1">
          <a:extLst>
            <a:ext uri="{63B3BB69-23CF-44E3-9099-C40C66FF867C}">
              <a14:compatExt xmlns:a14="http://schemas.microsoft.com/office/drawing/2010/main" spid="_x0000_s6878"/>
            </a:ext>
            <a:ext uri="{FF2B5EF4-FFF2-40B4-BE49-F238E27FC236}">
              <a16:creationId xmlns:a16="http://schemas.microsoft.com/office/drawing/2014/main" id="{00000000-0008-0000-0200-0000DE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79" name="Check Box 2783" hidden="1">
          <a:extLst>
            <a:ext uri="{63B3BB69-23CF-44E3-9099-C40C66FF867C}">
              <a14:compatExt xmlns:a14="http://schemas.microsoft.com/office/drawing/2010/main" spid="_x0000_s6879"/>
            </a:ext>
            <a:ext uri="{FF2B5EF4-FFF2-40B4-BE49-F238E27FC236}">
              <a16:creationId xmlns:a16="http://schemas.microsoft.com/office/drawing/2014/main" id="{00000000-0008-0000-0200-0000DF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80" name="Check Box 2784" hidden="1">
          <a:extLst>
            <a:ext uri="{63B3BB69-23CF-44E3-9099-C40C66FF867C}">
              <a14:compatExt xmlns:a14="http://schemas.microsoft.com/office/drawing/2010/main" spid="_x0000_s6880"/>
            </a:ext>
            <a:ext uri="{FF2B5EF4-FFF2-40B4-BE49-F238E27FC236}">
              <a16:creationId xmlns:a16="http://schemas.microsoft.com/office/drawing/2014/main" id="{00000000-0008-0000-0200-0000E0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81" name="Check Box 2785" hidden="1">
          <a:extLst>
            <a:ext uri="{63B3BB69-23CF-44E3-9099-C40C66FF867C}">
              <a14:compatExt xmlns:a14="http://schemas.microsoft.com/office/drawing/2010/main" spid="_x0000_s6881"/>
            </a:ext>
            <a:ext uri="{FF2B5EF4-FFF2-40B4-BE49-F238E27FC236}">
              <a16:creationId xmlns:a16="http://schemas.microsoft.com/office/drawing/2014/main" id="{00000000-0008-0000-0200-0000E1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82" name="Check Box 2786" hidden="1">
          <a:extLst>
            <a:ext uri="{63B3BB69-23CF-44E3-9099-C40C66FF867C}">
              <a14:compatExt xmlns:a14="http://schemas.microsoft.com/office/drawing/2010/main" spid="_x0000_s6882"/>
            </a:ext>
            <a:ext uri="{FF2B5EF4-FFF2-40B4-BE49-F238E27FC236}">
              <a16:creationId xmlns:a16="http://schemas.microsoft.com/office/drawing/2014/main" id="{00000000-0008-0000-0200-0000E2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83" name="Check Box 2787" hidden="1">
          <a:extLst>
            <a:ext uri="{63B3BB69-23CF-44E3-9099-C40C66FF867C}">
              <a14:compatExt xmlns:a14="http://schemas.microsoft.com/office/drawing/2010/main" spid="_x0000_s6883"/>
            </a:ext>
            <a:ext uri="{FF2B5EF4-FFF2-40B4-BE49-F238E27FC236}">
              <a16:creationId xmlns:a16="http://schemas.microsoft.com/office/drawing/2014/main" id="{00000000-0008-0000-0200-0000E3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84" name="Check Box 2788" hidden="1">
          <a:extLst>
            <a:ext uri="{63B3BB69-23CF-44E3-9099-C40C66FF867C}">
              <a14:compatExt xmlns:a14="http://schemas.microsoft.com/office/drawing/2010/main" spid="_x0000_s6884"/>
            </a:ext>
            <a:ext uri="{FF2B5EF4-FFF2-40B4-BE49-F238E27FC236}">
              <a16:creationId xmlns:a16="http://schemas.microsoft.com/office/drawing/2014/main" id="{00000000-0008-0000-0200-0000E4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85" name="Check Box 2789" hidden="1">
          <a:extLst>
            <a:ext uri="{63B3BB69-23CF-44E3-9099-C40C66FF867C}">
              <a14:compatExt xmlns:a14="http://schemas.microsoft.com/office/drawing/2010/main" spid="_x0000_s6885"/>
            </a:ext>
            <a:ext uri="{FF2B5EF4-FFF2-40B4-BE49-F238E27FC236}">
              <a16:creationId xmlns:a16="http://schemas.microsoft.com/office/drawing/2014/main" id="{00000000-0008-0000-0200-0000E5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86" name="Check Box 2790" hidden="1">
          <a:extLst>
            <a:ext uri="{63B3BB69-23CF-44E3-9099-C40C66FF867C}">
              <a14:compatExt xmlns:a14="http://schemas.microsoft.com/office/drawing/2010/main" spid="_x0000_s6886"/>
            </a:ext>
            <a:ext uri="{FF2B5EF4-FFF2-40B4-BE49-F238E27FC236}">
              <a16:creationId xmlns:a16="http://schemas.microsoft.com/office/drawing/2014/main" id="{00000000-0008-0000-0200-0000E6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87" name="Check Box 2791" hidden="1">
          <a:extLst>
            <a:ext uri="{63B3BB69-23CF-44E3-9099-C40C66FF867C}">
              <a14:compatExt xmlns:a14="http://schemas.microsoft.com/office/drawing/2010/main" spid="_x0000_s6887"/>
            </a:ext>
            <a:ext uri="{FF2B5EF4-FFF2-40B4-BE49-F238E27FC236}">
              <a16:creationId xmlns:a16="http://schemas.microsoft.com/office/drawing/2014/main" id="{00000000-0008-0000-0200-0000E7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88" name="Check Box 2792" hidden="1">
          <a:extLst>
            <a:ext uri="{63B3BB69-23CF-44E3-9099-C40C66FF867C}">
              <a14:compatExt xmlns:a14="http://schemas.microsoft.com/office/drawing/2010/main" spid="_x0000_s6888"/>
            </a:ext>
            <a:ext uri="{FF2B5EF4-FFF2-40B4-BE49-F238E27FC236}">
              <a16:creationId xmlns:a16="http://schemas.microsoft.com/office/drawing/2014/main" id="{00000000-0008-0000-0200-0000E8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89" name="Check Box 2793" hidden="1">
          <a:extLst>
            <a:ext uri="{63B3BB69-23CF-44E3-9099-C40C66FF867C}">
              <a14:compatExt xmlns:a14="http://schemas.microsoft.com/office/drawing/2010/main" spid="_x0000_s6889"/>
            </a:ext>
            <a:ext uri="{FF2B5EF4-FFF2-40B4-BE49-F238E27FC236}">
              <a16:creationId xmlns:a16="http://schemas.microsoft.com/office/drawing/2014/main" id="{00000000-0008-0000-0200-0000E9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90" name="Check Box 2794" hidden="1">
          <a:extLst>
            <a:ext uri="{63B3BB69-23CF-44E3-9099-C40C66FF867C}">
              <a14:compatExt xmlns:a14="http://schemas.microsoft.com/office/drawing/2010/main" spid="_x0000_s6890"/>
            </a:ext>
            <a:ext uri="{FF2B5EF4-FFF2-40B4-BE49-F238E27FC236}">
              <a16:creationId xmlns:a16="http://schemas.microsoft.com/office/drawing/2014/main" id="{00000000-0008-0000-0200-0000EA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91" name="Check Box 2795" hidden="1">
          <a:extLst>
            <a:ext uri="{63B3BB69-23CF-44E3-9099-C40C66FF867C}">
              <a14:compatExt xmlns:a14="http://schemas.microsoft.com/office/drawing/2010/main" spid="_x0000_s6891"/>
            </a:ext>
            <a:ext uri="{FF2B5EF4-FFF2-40B4-BE49-F238E27FC236}">
              <a16:creationId xmlns:a16="http://schemas.microsoft.com/office/drawing/2014/main" id="{00000000-0008-0000-0200-0000EB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92" name="Check Box 2796" hidden="1">
          <a:extLst>
            <a:ext uri="{63B3BB69-23CF-44E3-9099-C40C66FF867C}">
              <a14:compatExt xmlns:a14="http://schemas.microsoft.com/office/drawing/2010/main" spid="_x0000_s6892"/>
            </a:ext>
            <a:ext uri="{FF2B5EF4-FFF2-40B4-BE49-F238E27FC236}">
              <a16:creationId xmlns:a16="http://schemas.microsoft.com/office/drawing/2014/main" id="{00000000-0008-0000-0200-0000EC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93" name="Check Box 2797" hidden="1">
          <a:extLst>
            <a:ext uri="{63B3BB69-23CF-44E3-9099-C40C66FF867C}">
              <a14:compatExt xmlns:a14="http://schemas.microsoft.com/office/drawing/2010/main" spid="_x0000_s6893"/>
            </a:ext>
            <a:ext uri="{FF2B5EF4-FFF2-40B4-BE49-F238E27FC236}">
              <a16:creationId xmlns:a16="http://schemas.microsoft.com/office/drawing/2014/main" id="{00000000-0008-0000-0200-0000ED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94" name="Check Box 2798" hidden="1">
          <a:extLst>
            <a:ext uri="{63B3BB69-23CF-44E3-9099-C40C66FF867C}">
              <a14:compatExt xmlns:a14="http://schemas.microsoft.com/office/drawing/2010/main" spid="_x0000_s6894"/>
            </a:ext>
            <a:ext uri="{FF2B5EF4-FFF2-40B4-BE49-F238E27FC236}">
              <a16:creationId xmlns:a16="http://schemas.microsoft.com/office/drawing/2014/main" id="{00000000-0008-0000-0200-0000EE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95" name="Check Box 2799" hidden="1">
          <a:extLst>
            <a:ext uri="{63B3BB69-23CF-44E3-9099-C40C66FF867C}">
              <a14:compatExt xmlns:a14="http://schemas.microsoft.com/office/drawing/2010/main" spid="_x0000_s6895"/>
            </a:ext>
            <a:ext uri="{FF2B5EF4-FFF2-40B4-BE49-F238E27FC236}">
              <a16:creationId xmlns:a16="http://schemas.microsoft.com/office/drawing/2014/main" id="{00000000-0008-0000-0200-0000EF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96" name="Check Box 2800" hidden="1">
          <a:extLst>
            <a:ext uri="{63B3BB69-23CF-44E3-9099-C40C66FF867C}">
              <a14:compatExt xmlns:a14="http://schemas.microsoft.com/office/drawing/2010/main" spid="_x0000_s6896"/>
            </a:ext>
            <a:ext uri="{FF2B5EF4-FFF2-40B4-BE49-F238E27FC236}">
              <a16:creationId xmlns:a16="http://schemas.microsoft.com/office/drawing/2014/main" id="{00000000-0008-0000-0200-0000F0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97" name="Check Box 2801" hidden="1">
          <a:extLst>
            <a:ext uri="{63B3BB69-23CF-44E3-9099-C40C66FF867C}">
              <a14:compatExt xmlns:a14="http://schemas.microsoft.com/office/drawing/2010/main" spid="_x0000_s6897"/>
            </a:ext>
            <a:ext uri="{FF2B5EF4-FFF2-40B4-BE49-F238E27FC236}">
              <a16:creationId xmlns:a16="http://schemas.microsoft.com/office/drawing/2014/main" id="{00000000-0008-0000-0200-0000F1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98" name="Check Box 2802" hidden="1">
          <a:extLst>
            <a:ext uri="{63B3BB69-23CF-44E3-9099-C40C66FF867C}">
              <a14:compatExt xmlns:a14="http://schemas.microsoft.com/office/drawing/2010/main" spid="_x0000_s6898"/>
            </a:ext>
            <a:ext uri="{FF2B5EF4-FFF2-40B4-BE49-F238E27FC236}">
              <a16:creationId xmlns:a16="http://schemas.microsoft.com/office/drawing/2014/main" id="{00000000-0008-0000-0200-0000F2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899" name="Check Box 2803" hidden="1">
          <a:extLst>
            <a:ext uri="{63B3BB69-23CF-44E3-9099-C40C66FF867C}">
              <a14:compatExt xmlns:a14="http://schemas.microsoft.com/office/drawing/2010/main" spid="_x0000_s6899"/>
            </a:ext>
            <a:ext uri="{FF2B5EF4-FFF2-40B4-BE49-F238E27FC236}">
              <a16:creationId xmlns:a16="http://schemas.microsoft.com/office/drawing/2014/main" id="{00000000-0008-0000-0200-0000F3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00" name="Check Box 2804" hidden="1">
          <a:extLst>
            <a:ext uri="{63B3BB69-23CF-44E3-9099-C40C66FF867C}">
              <a14:compatExt xmlns:a14="http://schemas.microsoft.com/office/drawing/2010/main" spid="_x0000_s6900"/>
            </a:ext>
            <a:ext uri="{FF2B5EF4-FFF2-40B4-BE49-F238E27FC236}">
              <a16:creationId xmlns:a16="http://schemas.microsoft.com/office/drawing/2014/main" id="{00000000-0008-0000-0200-0000F4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01" name="Check Box 2805" hidden="1">
          <a:extLst>
            <a:ext uri="{63B3BB69-23CF-44E3-9099-C40C66FF867C}">
              <a14:compatExt xmlns:a14="http://schemas.microsoft.com/office/drawing/2010/main" spid="_x0000_s6901"/>
            </a:ext>
            <a:ext uri="{FF2B5EF4-FFF2-40B4-BE49-F238E27FC236}">
              <a16:creationId xmlns:a16="http://schemas.microsoft.com/office/drawing/2014/main" id="{00000000-0008-0000-0200-0000F5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02" name="Check Box 2806" hidden="1">
          <a:extLst>
            <a:ext uri="{63B3BB69-23CF-44E3-9099-C40C66FF867C}">
              <a14:compatExt xmlns:a14="http://schemas.microsoft.com/office/drawing/2010/main" spid="_x0000_s6902"/>
            </a:ext>
            <a:ext uri="{FF2B5EF4-FFF2-40B4-BE49-F238E27FC236}">
              <a16:creationId xmlns:a16="http://schemas.microsoft.com/office/drawing/2014/main" id="{00000000-0008-0000-0200-0000F6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03" name="Check Box 2807" hidden="1">
          <a:extLst>
            <a:ext uri="{63B3BB69-23CF-44E3-9099-C40C66FF867C}">
              <a14:compatExt xmlns:a14="http://schemas.microsoft.com/office/drawing/2010/main" spid="_x0000_s6903"/>
            </a:ext>
            <a:ext uri="{FF2B5EF4-FFF2-40B4-BE49-F238E27FC236}">
              <a16:creationId xmlns:a16="http://schemas.microsoft.com/office/drawing/2014/main" id="{00000000-0008-0000-0200-0000F7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04" name="Check Box 2808" hidden="1">
          <a:extLst>
            <a:ext uri="{63B3BB69-23CF-44E3-9099-C40C66FF867C}">
              <a14:compatExt xmlns:a14="http://schemas.microsoft.com/office/drawing/2010/main" spid="_x0000_s6904"/>
            </a:ext>
            <a:ext uri="{FF2B5EF4-FFF2-40B4-BE49-F238E27FC236}">
              <a16:creationId xmlns:a16="http://schemas.microsoft.com/office/drawing/2014/main" id="{00000000-0008-0000-0200-0000F8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05" name="Check Box 2809" hidden="1">
          <a:extLst>
            <a:ext uri="{63B3BB69-23CF-44E3-9099-C40C66FF867C}">
              <a14:compatExt xmlns:a14="http://schemas.microsoft.com/office/drawing/2010/main" spid="_x0000_s6905"/>
            </a:ext>
            <a:ext uri="{FF2B5EF4-FFF2-40B4-BE49-F238E27FC236}">
              <a16:creationId xmlns:a16="http://schemas.microsoft.com/office/drawing/2014/main" id="{00000000-0008-0000-0200-0000F9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06" name="Check Box 2810" hidden="1">
          <a:extLst>
            <a:ext uri="{63B3BB69-23CF-44E3-9099-C40C66FF867C}">
              <a14:compatExt xmlns:a14="http://schemas.microsoft.com/office/drawing/2010/main" spid="_x0000_s6906"/>
            </a:ext>
            <a:ext uri="{FF2B5EF4-FFF2-40B4-BE49-F238E27FC236}">
              <a16:creationId xmlns:a16="http://schemas.microsoft.com/office/drawing/2014/main" id="{00000000-0008-0000-0200-0000FA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07" name="Check Box 2811" hidden="1">
          <a:extLst>
            <a:ext uri="{63B3BB69-23CF-44E3-9099-C40C66FF867C}">
              <a14:compatExt xmlns:a14="http://schemas.microsoft.com/office/drawing/2010/main" spid="_x0000_s6907"/>
            </a:ext>
            <a:ext uri="{FF2B5EF4-FFF2-40B4-BE49-F238E27FC236}">
              <a16:creationId xmlns:a16="http://schemas.microsoft.com/office/drawing/2014/main" id="{00000000-0008-0000-0200-0000FB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08" name="Check Box 2812" hidden="1">
          <a:extLst>
            <a:ext uri="{63B3BB69-23CF-44E3-9099-C40C66FF867C}">
              <a14:compatExt xmlns:a14="http://schemas.microsoft.com/office/drawing/2010/main" spid="_x0000_s6908"/>
            </a:ext>
            <a:ext uri="{FF2B5EF4-FFF2-40B4-BE49-F238E27FC236}">
              <a16:creationId xmlns:a16="http://schemas.microsoft.com/office/drawing/2014/main" id="{00000000-0008-0000-0200-0000FC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09" name="Check Box 2813" hidden="1">
          <a:extLst>
            <a:ext uri="{63B3BB69-23CF-44E3-9099-C40C66FF867C}">
              <a14:compatExt xmlns:a14="http://schemas.microsoft.com/office/drawing/2010/main" spid="_x0000_s6909"/>
            </a:ext>
            <a:ext uri="{FF2B5EF4-FFF2-40B4-BE49-F238E27FC236}">
              <a16:creationId xmlns:a16="http://schemas.microsoft.com/office/drawing/2014/main" id="{00000000-0008-0000-0200-0000FD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10" name="Check Box 2814" hidden="1">
          <a:extLst>
            <a:ext uri="{63B3BB69-23CF-44E3-9099-C40C66FF867C}">
              <a14:compatExt xmlns:a14="http://schemas.microsoft.com/office/drawing/2010/main" spid="_x0000_s6910"/>
            </a:ext>
            <a:ext uri="{FF2B5EF4-FFF2-40B4-BE49-F238E27FC236}">
              <a16:creationId xmlns:a16="http://schemas.microsoft.com/office/drawing/2014/main" id="{00000000-0008-0000-0200-0000FE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11" name="Check Box 2815" hidden="1">
          <a:extLst>
            <a:ext uri="{63B3BB69-23CF-44E3-9099-C40C66FF867C}">
              <a14:compatExt xmlns:a14="http://schemas.microsoft.com/office/drawing/2010/main" spid="_x0000_s6911"/>
            </a:ext>
            <a:ext uri="{FF2B5EF4-FFF2-40B4-BE49-F238E27FC236}">
              <a16:creationId xmlns:a16="http://schemas.microsoft.com/office/drawing/2014/main" id="{00000000-0008-0000-0200-0000FF1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12" name="Check Box 2816" hidden="1">
          <a:extLst>
            <a:ext uri="{63B3BB69-23CF-44E3-9099-C40C66FF867C}">
              <a14:compatExt xmlns:a14="http://schemas.microsoft.com/office/drawing/2010/main" spid="_x0000_s6912"/>
            </a:ext>
            <a:ext uri="{FF2B5EF4-FFF2-40B4-BE49-F238E27FC236}">
              <a16:creationId xmlns:a16="http://schemas.microsoft.com/office/drawing/2014/main" id="{00000000-0008-0000-0200-000000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13" name="Check Box 2817" hidden="1">
          <a:extLst>
            <a:ext uri="{63B3BB69-23CF-44E3-9099-C40C66FF867C}">
              <a14:compatExt xmlns:a14="http://schemas.microsoft.com/office/drawing/2010/main" spid="_x0000_s6913"/>
            </a:ext>
            <a:ext uri="{FF2B5EF4-FFF2-40B4-BE49-F238E27FC236}">
              <a16:creationId xmlns:a16="http://schemas.microsoft.com/office/drawing/2014/main" id="{00000000-0008-0000-0200-000001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14" name="Check Box 2818" hidden="1">
          <a:extLst>
            <a:ext uri="{63B3BB69-23CF-44E3-9099-C40C66FF867C}">
              <a14:compatExt xmlns:a14="http://schemas.microsoft.com/office/drawing/2010/main" spid="_x0000_s6914"/>
            </a:ext>
            <a:ext uri="{FF2B5EF4-FFF2-40B4-BE49-F238E27FC236}">
              <a16:creationId xmlns:a16="http://schemas.microsoft.com/office/drawing/2014/main" id="{00000000-0008-0000-0200-000002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15" name="Check Box 2819" hidden="1">
          <a:extLst>
            <a:ext uri="{63B3BB69-23CF-44E3-9099-C40C66FF867C}">
              <a14:compatExt xmlns:a14="http://schemas.microsoft.com/office/drawing/2010/main" spid="_x0000_s6915"/>
            </a:ext>
            <a:ext uri="{FF2B5EF4-FFF2-40B4-BE49-F238E27FC236}">
              <a16:creationId xmlns:a16="http://schemas.microsoft.com/office/drawing/2014/main" id="{00000000-0008-0000-0200-000003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16" name="Check Box 2820" hidden="1">
          <a:extLst>
            <a:ext uri="{63B3BB69-23CF-44E3-9099-C40C66FF867C}">
              <a14:compatExt xmlns:a14="http://schemas.microsoft.com/office/drawing/2010/main" spid="_x0000_s6916"/>
            </a:ext>
            <a:ext uri="{FF2B5EF4-FFF2-40B4-BE49-F238E27FC236}">
              <a16:creationId xmlns:a16="http://schemas.microsoft.com/office/drawing/2014/main" id="{00000000-0008-0000-0200-000004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17" name="Check Box 2821" hidden="1">
          <a:extLst>
            <a:ext uri="{63B3BB69-23CF-44E3-9099-C40C66FF867C}">
              <a14:compatExt xmlns:a14="http://schemas.microsoft.com/office/drawing/2010/main" spid="_x0000_s6917"/>
            </a:ext>
            <a:ext uri="{FF2B5EF4-FFF2-40B4-BE49-F238E27FC236}">
              <a16:creationId xmlns:a16="http://schemas.microsoft.com/office/drawing/2014/main" id="{00000000-0008-0000-0200-000005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18" name="Check Box 2822" hidden="1">
          <a:extLst>
            <a:ext uri="{63B3BB69-23CF-44E3-9099-C40C66FF867C}">
              <a14:compatExt xmlns:a14="http://schemas.microsoft.com/office/drawing/2010/main" spid="_x0000_s6918"/>
            </a:ext>
            <a:ext uri="{FF2B5EF4-FFF2-40B4-BE49-F238E27FC236}">
              <a16:creationId xmlns:a16="http://schemas.microsoft.com/office/drawing/2014/main" id="{00000000-0008-0000-0200-000006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19" name="Check Box 2823" hidden="1">
          <a:extLst>
            <a:ext uri="{63B3BB69-23CF-44E3-9099-C40C66FF867C}">
              <a14:compatExt xmlns:a14="http://schemas.microsoft.com/office/drawing/2010/main" spid="_x0000_s6919"/>
            </a:ext>
            <a:ext uri="{FF2B5EF4-FFF2-40B4-BE49-F238E27FC236}">
              <a16:creationId xmlns:a16="http://schemas.microsoft.com/office/drawing/2014/main" id="{00000000-0008-0000-0200-000007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20" name="Check Box 2824" hidden="1">
          <a:extLst>
            <a:ext uri="{63B3BB69-23CF-44E3-9099-C40C66FF867C}">
              <a14:compatExt xmlns:a14="http://schemas.microsoft.com/office/drawing/2010/main" spid="_x0000_s6920"/>
            </a:ext>
            <a:ext uri="{FF2B5EF4-FFF2-40B4-BE49-F238E27FC236}">
              <a16:creationId xmlns:a16="http://schemas.microsoft.com/office/drawing/2014/main" id="{00000000-0008-0000-0200-000008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21" name="Check Box 2825" hidden="1">
          <a:extLst>
            <a:ext uri="{63B3BB69-23CF-44E3-9099-C40C66FF867C}">
              <a14:compatExt xmlns:a14="http://schemas.microsoft.com/office/drawing/2010/main" spid="_x0000_s6921"/>
            </a:ext>
            <a:ext uri="{FF2B5EF4-FFF2-40B4-BE49-F238E27FC236}">
              <a16:creationId xmlns:a16="http://schemas.microsoft.com/office/drawing/2014/main" id="{00000000-0008-0000-0200-000009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22" name="Check Box 2826" hidden="1">
          <a:extLst>
            <a:ext uri="{63B3BB69-23CF-44E3-9099-C40C66FF867C}">
              <a14:compatExt xmlns:a14="http://schemas.microsoft.com/office/drawing/2010/main" spid="_x0000_s6922"/>
            </a:ext>
            <a:ext uri="{FF2B5EF4-FFF2-40B4-BE49-F238E27FC236}">
              <a16:creationId xmlns:a16="http://schemas.microsoft.com/office/drawing/2014/main" id="{00000000-0008-0000-0200-00000A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23" name="Check Box 2827" hidden="1">
          <a:extLst>
            <a:ext uri="{63B3BB69-23CF-44E3-9099-C40C66FF867C}">
              <a14:compatExt xmlns:a14="http://schemas.microsoft.com/office/drawing/2010/main" spid="_x0000_s6923"/>
            </a:ext>
            <a:ext uri="{FF2B5EF4-FFF2-40B4-BE49-F238E27FC236}">
              <a16:creationId xmlns:a16="http://schemas.microsoft.com/office/drawing/2014/main" id="{00000000-0008-0000-0200-00000B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24" name="Check Box 2828" hidden="1">
          <a:extLst>
            <a:ext uri="{63B3BB69-23CF-44E3-9099-C40C66FF867C}">
              <a14:compatExt xmlns:a14="http://schemas.microsoft.com/office/drawing/2010/main" spid="_x0000_s6924"/>
            </a:ext>
            <a:ext uri="{FF2B5EF4-FFF2-40B4-BE49-F238E27FC236}">
              <a16:creationId xmlns:a16="http://schemas.microsoft.com/office/drawing/2014/main" id="{00000000-0008-0000-0200-00000C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25" name="Check Box 2829" hidden="1">
          <a:extLst>
            <a:ext uri="{63B3BB69-23CF-44E3-9099-C40C66FF867C}">
              <a14:compatExt xmlns:a14="http://schemas.microsoft.com/office/drawing/2010/main" spid="_x0000_s6925"/>
            </a:ext>
            <a:ext uri="{FF2B5EF4-FFF2-40B4-BE49-F238E27FC236}">
              <a16:creationId xmlns:a16="http://schemas.microsoft.com/office/drawing/2014/main" id="{00000000-0008-0000-0200-00000D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26" name="Check Box 2830" hidden="1">
          <a:extLst>
            <a:ext uri="{63B3BB69-23CF-44E3-9099-C40C66FF867C}">
              <a14:compatExt xmlns:a14="http://schemas.microsoft.com/office/drawing/2010/main" spid="_x0000_s6926"/>
            </a:ext>
            <a:ext uri="{FF2B5EF4-FFF2-40B4-BE49-F238E27FC236}">
              <a16:creationId xmlns:a16="http://schemas.microsoft.com/office/drawing/2014/main" id="{00000000-0008-0000-0200-00000E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27" name="Check Box 2831" hidden="1">
          <a:extLst>
            <a:ext uri="{63B3BB69-23CF-44E3-9099-C40C66FF867C}">
              <a14:compatExt xmlns:a14="http://schemas.microsoft.com/office/drawing/2010/main" spid="_x0000_s6927"/>
            </a:ext>
            <a:ext uri="{FF2B5EF4-FFF2-40B4-BE49-F238E27FC236}">
              <a16:creationId xmlns:a16="http://schemas.microsoft.com/office/drawing/2014/main" id="{00000000-0008-0000-0200-00000F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28" name="Check Box 2832" hidden="1">
          <a:extLst>
            <a:ext uri="{63B3BB69-23CF-44E3-9099-C40C66FF867C}">
              <a14:compatExt xmlns:a14="http://schemas.microsoft.com/office/drawing/2010/main" spid="_x0000_s6928"/>
            </a:ext>
            <a:ext uri="{FF2B5EF4-FFF2-40B4-BE49-F238E27FC236}">
              <a16:creationId xmlns:a16="http://schemas.microsoft.com/office/drawing/2014/main" id="{00000000-0008-0000-0200-000010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29" name="Check Box 2833" hidden="1">
          <a:extLst>
            <a:ext uri="{63B3BB69-23CF-44E3-9099-C40C66FF867C}">
              <a14:compatExt xmlns:a14="http://schemas.microsoft.com/office/drawing/2010/main" spid="_x0000_s6929"/>
            </a:ext>
            <a:ext uri="{FF2B5EF4-FFF2-40B4-BE49-F238E27FC236}">
              <a16:creationId xmlns:a16="http://schemas.microsoft.com/office/drawing/2014/main" id="{00000000-0008-0000-0200-000011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30" name="Check Box 2834" hidden="1">
          <a:extLst>
            <a:ext uri="{63B3BB69-23CF-44E3-9099-C40C66FF867C}">
              <a14:compatExt xmlns:a14="http://schemas.microsoft.com/office/drawing/2010/main" spid="_x0000_s6930"/>
            </a:ext>
            <a:ext uri="{FF2B5EF4-FFF2-40B4-BE49-F238E27FC236}">
              <a16:creationId xmlns:a16="http://schemas.microsoft.com/office/drawing/2014/main" id="{00000000-0008-0000-0200-000012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31" name="Check Box 2835" hidden="1">
          <a:extLst>
            <a:ext uri="{63B3BB69-23CF-44E3-9099-C40C66FF867C}">
              <a14:compatExt xmlns:a14="http://schemas.microsoft.com/office/drawing/2010/main" spid="_x0000_s6931"/>
            </a:ext>
            <a:ext uri="{FF2B5EF4-FFF2-40B4-BE49-F238E27FC236}">
              <a16:creationId xmlns:a16="http://schemas.microsoft.com/office/drawing/2014/main" id="{00000000-0008-0000-0200-000013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32" name="Check Box 2836" hidden="1">
          <a:extLst>
            <a:ext uri="{63B3BB69-23CF-44E3-9099-C40C66FF867C}">
              <a14:compatExt xmlns:a14="http://schemas.microsoft.com/office/drawing/2010/main" spid="_x0000_s6932"/>
            </a:ext>
            <a:ext uri="{FF2B5EF4-FFF2-40B4-BE49-F238E27FC236}">
              <a16:creationId xmlns:a16="http://schemas.microsoft.com/office/drawing/2014/main" id="{00000000-0008-0000-0200-000014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33" name="Check Box 2837" hidden="1">
          <a:extLst>
            <a:ext uri="{63B3BB69-23CF-44E3-9099-C40C66FF867C}">
              <a14:compatExt xmlns:a14="http://schemas.microsoft.com/office/drawing/2010/main" spid="_x0000_s6933"/>
            </a:ext>
            <a:ext uri="{FF2B5EF4-FFF2-40B4-BE49-F238E27FC236}">
              <a16:creationId xmlns:a16="http://schemas.microsoft.com/office/drawing/2014/main" id="{00000000-0008-0000-0200-000015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34" name="Check Box 2838" hidden="1">
          <a:extLst>
            <a:ext uri="{63B3BB69-23CF-44E3-9099-C40C66FF867C}">
              <a14:compatExt xmlns:a14="http://schemas.microsoft.com/office/drawing/2010/main" spid="_x0000_s6934"/>
            </a:ext>
            <a:ext uri="{FF2B5EF4-FFF2-40B4-BE49-F238E27FC236}">
              <a16:creationId xmlns:a16="http://schemas.microsoft.com/office/drawing/2014/main" id="{00000000-0008-0000-0200-000016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35" name="Check Box 2839" hidden="1">
          <a:extLst>
            <a:ext uri="{63B3BB69-23CF-44E3-9099-C40C66FF867C}">
              <a14:compatExt xmlns:a14="http://schemas.microsoft.com/office/drawing/2010/main" spid="_x0000_s6935"/>
            </a:ext>
            <a:ext uri="{FF2B5EF4-FFF2-40B4-BE49-F238E27FC236}">
              <a16:creationId xmlns:a16="http://schemas.microsoft.com/office/drawing/2014/main" id="{00000000-0008-0000-0200-000017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36" name="Check Box 2840" hidden="1">
          <a:extLst>
            <a:ext uri="{63B3BB69-23CF-44E3-9099-C40C66FF867C}">
              <a14:compatExt xmlns:a14="http://schemas.microsoft.com/office/drawing/2010/main" spid="_x0000_s6936"/>
            </a:ext>
            <a:ext uri="{FF2B5EF4-FFF2-40B4-BE49-F238E27FC236}">
              <a16:creationId xmlns:a16="http://schemas.microsoft.com/office/drawing/2014/main" id="{00000000-0008-0000-0200-000018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37" name="Check Box 2841" hidden="1">
          <a:extLst>
            <a:ext uri="{63B3BB69-23CF-44E3-9099-C40C66FF867C}">
              <a14:compatExt xmlns:a14="http://schemas.microsoft.com/office/drawing/2010/main" spid="_x0000_s6937"/>
            </a:ext>
            <a:ext uri="{FF2B5EF4-FFF2-40B4-BE49-F238E27FC236}">
              <a16:creationId xmlns:a16="http://schemas.microsoft.com/office/drawing/2014/main" id="{00000000-0008-0000-0200-000019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38" name="Check Box 2842" hidden="1">
          <a:extLst>
            <a:ext uri="{63B3BB69-23CF-44E3-9099-C40C66FF867C}">
              <a14:compatExt xmlns:a14="http://schemas.microsoft.com/office/drawing/2010/main" spid="_x0000_s6938"/>
            </a:ext>
            <a:ext uri="{FF2B5EF4-FFF2-40B4-BE49-F238E27FC236}">
              <a16:creationId xmlns:a16="http://schemas.microsoft.com/office/drawing/2014/main" id="{00000000-0008-0000-0200-00001A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39" name="Check Box 2843" hidden="1">
          <a:extLst>
            <a:ext uri="{63B3BB69-23CF-44E3-9099-C40C66FF867C}">
              <a14:compatExt xmlns:a14="http://schemas.microsoft.com/office/drawing/2010/main" spid="_x0000_s6939"/>
            </a:ext>
            <a:ext uri="{FF2B5EF4-FFF2-40B4-BE49-F238E27FC236}">
              <a16:creationId xmlns:a16="http://schemas.microsoft.com/office/drawing/2014/main" id="{00000000-0008-0000-0200-00001B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40" name="Check Box 2844" hidden="1">
          <a:extLst>
            <a:ext uri="{63B3BB69-23CF-44E3-9099-C40C66FF867C}">
              <a14:compatExt xmlns:a14="http://schemas.microsoft.com/office/drawing/2010/main" spid="_x0000_s6940"/>
            </a:ext>
            <a:ext uri="{FF2B5EF4-FFF2-40B4-BE49-F238E27FC236}">
              <a16:creationId xmlns:a16="http://schemas.microsoft.com/office/drawing/2014/main" id="{00000000-0008-0000-0200-00001C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41" name="Check Box 2845" hidden="1">
          <a:extLst>
            <a:ext uri="{63B3BB69-23CF-44E3-9099-C40C66FF867C}">
              <a14:compatExt xmlns:a14="http://schemas.microsoft.com/office/drawing/2010/main" spid="_x0000_s6941"/>
            </a:ext>
            <a:ext uri="{FF2B5EF4-FFF2-40B4-BE49-F238E27FC236}">
              <a16:creationId xmlns:a16="http://schemas.microsoft.com/office/drawing/2014/main" id="{00000000-0008-0000-0200-00001D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42" name="Check Box 2846" hidden="1">
          <a:extLst>
            <a:ext uri="{63B3BB69-23CF-44E3-9099-C40C66FF867C}">
              <a14:compatExt xmlns:a14="http://schemas.microsoft.com/office/drawing/2010/main" spid="_x0000_s6942"/>
            </a:ext>
            <a:ext uri="{FF2B5EF4-FFF2-40B4-BE49-F238E27FC236}">
              <a16:creationId xmlns:a16="http://schemas.microsoft.com/office/drawing/2014/main" id="{00000000-0008-0000-0200-00001E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43" name="Check Box 2847" hidden="1">
          <a:extLst>
            <a:ext uri="{63B3BB69-23CF-44E3-9099-C40C66FF867C}">
              <a14:compatExt xmlns:a14="http://schemas.microsoft.com/office/drawing/2010/main" spid="_x0000_s6943"/>
            </a:ext>
            <a:ext uri="{FF2B5EF4-FFF2-40B4-BE49-F238E27FC236}">
              <a16:creationId xmlns:a16="http://schemas.microsoft.com/office/drawing/2014/main" id="{00000000-0008-0000-0200-00001F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44" name="Check Box 2848" hidden="1">
          <a:extLst>
            <a:ext uri="{63B3BB69-23CF-44E3-9099-C40C66FF867C}">
              <a14:compatExt xmlns:a14="http://schemas.microsoft.com/office/drawing/2010/main" spid="_x0000_s6944"/>
            </a:ext>
            <a:ext uri="{FF2B5EF4-FFF2-40B4-BE49-F238E27FC236}">
              <a16:creationId xmlns:a16="http://schemas.microsoft.com/office/drawing/2014/main" id="{00000000-0008-0000-0200-000020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45" name="Check Box 2849" hidden="1">
          <a:extLst>
            <a:ext uri="{63B3BB69-23CF-44E3-9099-C40C66FF867C}">
              <a14:compatExt xmlns:a14="http://schemas.microsoft.com/office/drawing/2010/main" spid="_x0000_s6945"/>
            </a:ext>
            <a:ext uri="{FF2B5EF4-FFF2-40B4-BE49-F238E27FC236}">
              <a16:creationId xmlns:a16="http://schemas.microsoft.com/office/drawing/2014/main" id="{00000000-0008-0000-0200-000021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46" name="Check Box 2850" hidden="1">
          <a:extLst>
            <a:ext uri="{63B3BB69-23CF-44E3-9099-C40C66FF867C}">
              <a14:compatExt xmlns:a14="http://schemas.microsoft.com/office/drawing/2010/main" spid="_x0000_s6946"/>
            </a:ext>
            <a:ext uri="{FF2B5EF4-FFF2-40B4-BE49-F238E27FC236}">
              <a16:creationId xmlns:a16="http://schemas.microsoft.com/office/drawing/2014/main" id="{00000000-0008-0000-0200-000022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47" name="Check Box 2851" hidden="1">
          <a:extLst>
            <a:ext uri="{63B3BB69-23CF-44E3-9099-C40C66FF867C}">
              <a14:compatExt xmlns:a14="http://schemas.microsoft.com/office/drawing/2010/main" spid="_x0000_s6947"/>
            </a:ext>
            <a:ext uri="{FF2B5EF4-FFF2-40B4-BE49-F238E27FC236}">
              <a16:creationId xmlns:a16="http://schemas.microsoft.com/office/drawing/2014/main" id="{00000000-0008-0000-0200-000023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48" name="Check Box 2852" hidden="1">
          <a:extLst>
            <a:ext uri="{63B3BB69-23CF-44E3-9099-C40C66FF867C}">
              <a14:compatExt xmlns:a14="http://schemas.microsoft.com/office/drawing/2010/main" spid="_x0000_s6948"/>
            </a:ext>
            <a:ext uri="{FF2B5EF4-FFF2-40B4-BE49-F238E27FC236}">
              <a16:creationId xmlns:a16="http://schemas.microsoft.com/office/drawing/2014/main" id="{00000000-0008-0000-0200-000024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49" name="Check Box 2853" hidden="1">
          <a:extLst>
            <a:ext uri="{63B3BB69-23CF-44E3-9099-C40C66FF867C}">
              <a14:compatExt xmlns:a14="http://schemas.microsoft.com/office/drawing/2010/main" spid="_x0000_s6949"/>
            </a:ext>
            <a:ext uri="{FF2B5EF4-FFF2-40B4-BE49-F238E27FC236}">
              <a16:creationId xmlns:a16="http://schemas.microsoft.com/office/drawing/2014/main" id="{00000000-0008-0000-0200-000025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50" name="Check Box 2854" hidden="1">
          <a:extLst>
            <a:ext uri="{63B3BB69-23CF-44E3-9099-C40C66FF867C}">
              <a14:compatExt xmlns:a14="http://schemas.microsoft.com/office/drawing/2010/main" spid="_x0000_s6950"/>
            </a:ext>
            <a:ext uri="{FF2B5EF4-FFF2-40B4-BE49-F238E27FC236}">
              <a16:creationId xmlns:a16="http://schemas.microsoft.com/office/drawing/2014/main" id="{00000000-0008-0000-0200-000026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51" name="Check Box 2855" hidden="1">
          <a:extLst>
            <a:ext uri="{63B3BB69-23CF-44E3-9099-C40C66FF867C}">
              <a14:compatExt xmlns:a14="http://schemas.microsoft.com/office/drawing/2010/main" spid="_x0000_s6951"/>
            </a:ext>
            <a:ext uri="{FF2B5EF4-FFF2-40B4-BE49-F238E27FC236}">
              <a16:creationId xmlns:a16="http://schemas.microsoft.com/office/drawing/2014/main" id="{00000000-0008-0000-0200-000027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52" name="Check Box 2856" hidden="1">
          <a:extLst>
            <a:ext uri="{63B3BB69-23CF-44E3-9099-C40C66FF867C}">
              <a14:compatExt xmlns:a14="http://schemas.microsoft.com/office/drawing/2010/main" spid="_x0000_s6952"/>
            </a:ext>
            <a:ext uri="{FF2B5EF4-FFF2-40B4-BE49-F238E27FC236}">
              <a16:creationId xmlns:a16="http://schemas.microsoft.com/office/drawing/2014/main" id="{00000000-0008-0000-0200-000028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53" name="Check Box 2857" hidden="1">
          <a:extLst>
            <a:ext uri="{63B3BB69-23CF-44E3-9099-C40C66FF867C}">
              <a14:compatExt xmlns:a14="http://schemas.microsoft.com/office/drawing/2010/main" spid="_x0000_s6953"/>
            </a:ext>
            <a:ext uri="{FF2B5EF4-FFF2-40B4-BE49-F238E27FC236}">
              <a16:creationId xmlns:a16="http://schemas.microsoft.com/office/drawing/2014/main" id="{00000000-0008-0000-0200-000029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54" name="Check Box 2858" hidden="1">
          <a:extLst>
            <a:ext uri="{63B3BB69-23CF-44E3-9099-C40C66FF867C}">
              <a14:compatExt xmlns:a14="http://schemas.microsoft.com/office/drawing/2010/main" spid="_x0000_s6954"/>
            </a:ext>
            <a:ext uri="{FF2B5EF4-FFF2-40B4-BE49-F238E27FC236}">
              <a16:creationId xmlns:a16="http://schemas.microsoft.com/office/drawing/2014/main" id="{00000000-0008-0000-0200-00002A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55" name="Check Box 2859" hidden="1">
          <a:extLst>
            <a:ext uri="{63B3BB69-23CF-44E3-9099-C40C66FF867C}">
              <a14:compatExt xmlns:a14="http://schemas.microsoft.com/office/drawing/2010/main" spid="_x0000_s6955"/>
            </a:ext>
            <a:ext uri="{FF2B5EF4-FFF2-40B4-BE49-F238E27FC236}">
              <a16:creationId xmlns:a16="http://schemas.microsoft.com/office/drawing/2014/main" id="{00000000-0008-0000-0200-00002B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56" name="Check Box 2860" hidden="1">
          <a:extLst>
            <a:ext uri="{63B3BB69-23CF-44E3-9099-C40C66FF867C}">
              <a14:compatExt xmlns:a14="http://schemas.microsoft.com/office/drawing/2010/main" spid="_x0000_s6956"/>
            </a:ext>
            <a:ext uri="{FF2B5EF4-FFF2-40B4-BE49-F238E27FC236}">
              <a16:creationId xmlns:a16="http://schemas.microsoft.com/office/drawing/2014/main" id="{00000000-0008-0000-0200-00002C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57" name="Check Box 2861" hidden="1">
          <a:extLst>
            <a:ext uri="{63B3BB69-23CF-44E3-9099-C40C66FF867C}">
              <a14:compatExt xmlns:a14="http://schemas.microsoft.com/office/drawing/2010/main" spid="_x0000_s6957"/>
            </a:ext>
            <a:ext uri="{FF2B5EF4-FFF2-40B4-BE49-F238E27FC236}">
              <a16:creationId xmlns:a16="http://schemas.microsoft.com/office/drawing/2014/main" id="{00000000-0008-0000-0200-00002D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58" name="Check Box 2862" hidden="1">
          <a:extLst>
            <a:ext uri="{63B3BB69-23CF-44E3-9099-C40C66FF867C}">
              <a14:compatExt xmlns:a14="http://schemas.microsoft.com/office/drawing/2010/main" spid="_x0000_s6958"/>
            </a:ext>
            <a:ext uri="{FF2B5EF4-FFF2-40B4-BE49-F238E27FC236}">
              <a16:creationId xmlns:a16="http://schemas.microsoft.com/office/drawing/2014/main" id="{00000000-0008-0000-0200-00002E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59" name="Check Box 2863" hidden="1">
          <a:extLst>
            <a:ext uri="{63B3BB69-23CF-44E3-9099-C40C66FF867C}">
              <a14:compatExt xmlns:a14="http://schemas.microsoft.com/office/drawing/2010/main" spid="_x0000_s6959"/>
            </a:ext>
            <a:ext uri="{FF2B5EF4-FFF2-40B4-BE49-F238E27FC236}">
              <a16:creationId xmlns:a16="http://schemas.microsoft.com/office/drawing/2014/main" id="{00000000-0008-0000-0200-00002F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60" name="Check Box 2864" hidden="1">
          <a:extLst>
            <a:ext uri="{63B3BB69-23CF-44E3-9099-C40C66FF867C}">
              <a14:compatExt xmlns:a14="http://schemas.microsoft.com/office/drawing/2010/main" spid="_x0000_s6960"/>
            </a:ext>
            <a:ext uri="{FF2B5EF4-FFF2-40B4-BE49-F238E27FC236}">
              <a16:creationId xmlns:a16="http://schemas.microsoft.com/office/drawing/2014/main" id="{00000000-0008-0000-0200-000030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61" name="Check Box 2865" hidden="1">
          <a:extLst>
            <a:ext uri="{63B3BB69-23CF-44E3-9099-C40C66FF867C}">
              <a14:compatExt xmlns:a14="http://schemas.microsoft.com/office/drawing/2010/main" spid="_x0000_s6961"/>
            </a:ext>
            <a:ext uri="{FF2B5EF4-FFF2-40B4-BE49-F238E27FC236}">
              <a16:creationId xmlns:a16="http://schemas.microsoft.com/office/drawing/2014/main" id="{00000000-0008-0000-0200-000031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62" name="Check Box 2866" hidden="1">
          <a:extLst>
            <a:ext uri="{63B3BB69-23CF-44E3-9099-C40C66FF867C}">
              <a14:compatExt xmlns:a14="http://schemas.microsoft.com/office/drawing/2010/main" spid="_x0000_s6962"/>
            </a:ext>
            <a:ext uri="{FF2B5EF4-FFF2-40B4-BE49-F238E27FC236}">
              <a16:creationId xmlns:a16="http://schemas.microsoft.com/office/drawing/2014/main" id="{00000000-0008-0000-0200-000032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63" name="Check Box 2867" hidden="1">
          <a:extLst>
            <a:ext uri="{63B3BB69-23CF-44E3-9099-C40C66FF867C}">
              <a14:compatExt xmlns:a14="http://schemas.microsoft.com/office/drawing/2010/main" spid="_x0000_s6963"/>
            </a:ext>
            <a:ext uri="{FF2B5EF4-FFF2-40B4-BE49-F238E27FC236}">
              <a16:creationId xmlns:a16="http://schemas.microsoft.com/office/drawing/2014/main" id="{00000000-0008-0000-0200-000033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64" name="Check Box 2868" hidden="1">
          <a:extLst>
            <a:ext uri="{63B3BB69-23CF-44E3-9099-C40C66FF867C}">
              <a14:compatExt xmlns:a14="http://schemas.microsoft.com/office/drawing/2010/main" spid="_x0000_s6964"/>
            </a:ext>
            <a:ext uri="{FF2B5EF4-FFF2-40B4-BE49-F238E27FC236}">
              <a16:creationId xmlns:a16="http://schemas.microsoft.com/office/drawing/2014/main" id="{00000000-0008-0000-0200-000034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65" name="Check Box 2869" hidden="1">
          <a:extLst>
            <a:ext uri="{63B3BB69-23CF-44E3-9099-C40C66FF867C}">
              <a14:compatExt xmlns:a14="http://schemas.microsoft.com/office/drawing/2010/main" spid="_x0000_s6965"/>
            </a:ext>
            <a:ext uri="{FF2B5EF4-FFF2-40B4-BE49-F238E27FC236}">
              <a16:creationId xmlns:a16="http://schemas.microsoft.com/office/drawing/2014/main" id="{00000000-0008-0000-0200-000035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66" name="Check Box 2870" hidden="1">
          <a:extLst>
            <a:ext uri="{63B3BB69-23CF-44E3-9099-C40C66FF867C}">
              <a14:compatExt xmlns:a14="http://schemas.microsoft.com/office/drawing/2010/main" spid="_x0000_s6966"/>
            </a:ext>
            <a:ext uri="{FF2B5EF4-FFF2-40B4-BE49-F238E27FC236}">
              <a16:creationId xmlns:a16="http://schemas.microsoft.com/office/drawing/2014/main" id="{00000000-0008-0000-0200-000036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6967" name="Check Box 2871" hidden="1">
          <a:extLst>
            <a:ext uri="{63B3BB69-23CF-44E3-9099-C40C66FF867C}">
              <a14:compatExt xmlns:a14="http://schemas.microsoft.com/office/drawing/2010/main" spid="_x0000_s6967"/>
            </a:ext>
            <a:ext uri="{FF2B5EF4-FFF2-40B4-BE49-F238E27FC236}">
              <a16:creationId xmlns:a16="http://schemas.microsoft.com/office/drawing/2014/main" id="{00000000-0008-0000-0200-000037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159" name="Check Box 3063" hidden="1">
          <a:extLst>
            <a:ext uri="{63B3BB69-23CF-44E3-9099-C40C66FF867C}">
              <a14:compatExt xmlns:a14="http://schemas.microsoft.com/office/drawing/2010/main" spid="_x0000_s7159"/>
            </a:ext>
            <a:ext uri="{FF2B5EF4-FFF2-40B4-BE49-F238E27FC236}">
              <a16:creationId xmlns:a16="http://schemas.microsoft.com/office/drawing/2014/main" id="{00000000-0008-0000-0200-0000F7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160" name="Check Box 3064" hidden="1">
          <a:extLst>
            <a:ext uri="{63B3BB69-23CF-44E3-9099-C40C66FF867C}">
              <a14:compatExt xmlns:a14="http://schemas.microsoft.com/office/drawing/2010/main" spid="_x0000_s7160"/>
            </a:ext>
            <a:ext uri="{FF2B5EF4-FFF2-40B4-BE49-F238E27FC236}">
              <a16:creationId xmlns:a16="http://schemas.microsoft.com/office/drawing/2014/main" id="{00000000-0008-0000-0200-0000F8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161" name="Check Box 3065" hidden="1">
          <a:extLst>
            <a:ext uri="{63B3BB69-23CF-44E3-9099-C40C66FF867C}">
              <a14:compatExt xmlns:a14="http://schemas.microsoft.com/office/drawing/2010/main" spid="_x0000_s7161"/>
            </a:ext>
            <a:ext uri="{FF2B5EF4-FFF2-40B4-BE49-F238E27FC236}">
              <a16:creationId xmlns:a16="http://schemas.microsoft.com/office/drawing/2014/main" id="{00000000-0008-0000-0200-0000F9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162" name="Check Box 3066" hidden="1">
          <a:extLst>
            <a:ext uri="{63B3BB69-23CF-44E3-9099-C40C66FF867C}">
              <a14:compatExt xmlns:a14="http://schemas.microsoft.com/office/drawing/2010/main" spid="_x0000_s7162"/>
            </a:ext>
            <a:ext uri="{FF2B5EF4-FFF2-40B4-BE49-F238E27FC236}">
              <a16:creationId xmlns:a16="http://schemas.microsoft.com/office/drawing/2014/main" id="{00000000-0008-0000-0200-0000FA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163" name="Check Box 3067" hidden="1">
          <a:extLst>
            <a:ext uri="{63B3BB69-23CF-44E3-9099-C40C66FF867C}">
              <a14:compatExt xmlns:a14="http://schemas.microsoft.com/office/drawing/2010/main" spid="_x0000_s7163"/>
            </a:ext>
            <a:ext uri="{FF2B5EF4-FFF2-40B4-BE49-F238E27FC236}">
              <a16:creationId xmlns:a16="http://schemas.microsoft.com/office/drawing/2014/main" id="{00000000-0008-0000-0200-0000FB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164" name="Check Box 3068" hidden="1">
          <a:extLst>
            <a:ext uri="{63B3BB69-23CF-44E3-9099-C40C66FF867C}">
              <a14:compatExt xmlns:a14="http://schemas.microsoft.com/office/drawing/2010/main" spid="_x0000_s7164"/>
            </a:ext>
            <a:ext uri="{FF2B5EF4-FFF2-40B4-BE49-F238E27FC236}">
              <a16:creationId xmlns:a16="http://schemas.microsoft.com/office/drawing/2014/main" id="{00000000-0008-0000-0200-0000FC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165" name="Check Box 3069" hidden="1">
          <a:extLst>
            <a:ext uri="{63B3BB69-23CF-44E3-9099-C40C66FF867C}">
              <a14:compatExt xmlns:a14="http://schemas.microsoft.com/office/drawing/2010/main" spid="_x0000_s7165"/>
            </a:ext>
            <a:ext uri="{FF2B5EF4-FFF2-40B4-BE49-F238E27FC236}">
              <a16:creationId xmlns:a16="http://schemas.microsoft.com/office/drawing/2014/main" id="{00000000-0008-0000-0200-0000FD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166" name="Check Box 3070" hidden="1">
          <a:extLst>
            <a:ext uri="{63B3BB69-23CF-44E3-9099-C40C66FF867C}">
              <a14:compatExt xmlns:a14="http://schemas.microsoft.com/office/drawing/2010/main" spid="_x0000_s7166"/>
            </a:ext>
            <a:ext uri="{FF2B5EF4-FFF2-40B4-BE49-F238E27FC236}">
              <a16:creationId xmlns:a16="http://schemas.microsoft.com/office/drawing/2014/main" id="{00000000-0008-0000-0200-0000FE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167" name="Check Box 3071" hidden="1">
          <a:extLst>
            <a:ext uri="{63B3BB69-23CF-44E3-9099-C40C66FF867C}">
              <a14:compatExt xmlns:a14="http://schemas.microsoft.com/office/drawing/2010/main" spid="_x0000_s7167"/>
            </a:ext>
            <a:ext uri="{FF2B5EF4-FFF2-40B4-BE49-F238E27FC236}">
              <a16:creationId xmlns:a16="http://schemas.microsoft.com/office/drawing/2014/main" id="{00000000-0008-0000-0200-0000FF1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168" name="Check Box 3072" hidden="1">
          <a:extLst>
            <a:ext uri="{63B3BB69-23CF-44E3-9099-C40C66FF867C}">
              <a14:compatExt xmlns:a14="http://schemas.microsoft.com/office/drawing/2010/main" spid="_x0000_s7168"/>
            </a:ext>
            <a:ext uri="{FF2B5EF4-FFF2-40B4-BE49-F238E27FC236}">
              <a16:creationId xmlns:a16="http://schemas.microsoft.com/office/drawing/2014/main" id="{00000000-0008-0000-0200-00000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169" name="Check Box 3073" hidden="1">
          <a:extLst>
            <a:ext uri="{63B3BB69-23CF-44E3-9099-C40C66FF867C}">
              <a14:compatExt xmlns:a14="http://schemas.microsoft.com/office/drawing/2010/main"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170" name="Check Box 3074" hidden="1">
          <a:extLst>
            <a:ext uri="{63B3BB69-23CF-44E3-9099-C40C66FF867C}">
              <a14:compatExt xmlns:a14="http://schemas.microsoft.com/office/drawing/2010/main"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171" name="Check Box 3075" hidden="1">
          <a:extLst>
            <a:ext uri="{63B3BB69-23CF-44E3-9099-C40C66FF867C}">
              <a14:compatExt xmlns:a14="http://schemas.microsoft.com/office/drawing/2010/main"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172" name="Check Box 3076" hidden="1">
          <a:extLst>
            <a:ext uri="{63B3BB69-23CF-44E3-9099-C40C66FF867C}">
              <a14:compatExt xmlns:a14="http://schemas.microsoft.com/office/drawing/2010/main"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173" name="Check Box 3077" hidden="1">
          <a:extLst>
            <a:ext uri="{63B3BB69-23CF-44E3-9099-C40C66FF867C}">
              <a14:compatExt xmlns:a14="http://schemas.microsoft.com/office/drawing/2010/main"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174" name="Check Box 3078" hidden="1">
          <a:extLst>
            <a:ext uri="{63B3BB69-23CF-44E3-9099-C40C66FF867C}">
              <a14:compatExt xmlns:a14="http://schemas.microsoft.com/office/drawing/2010/main"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175" name="Check Box 3079" hidden="1">
          <a:extLst>
            <a:ext uri="{63B3BB69-23CF-44E3-9099-C40C66FF867C}">
              <a14:compatExt xmlns:a14="http://schemas.microsoft.com/office/drawing/2010/main"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176" name="Check Box 3080" hidden="1">
          <a:extLst>
            <a:ext uri="{63B3BB69-23CF-44E3-9099-C40C66FF867C}">
              <a14:compatExt xmlns:a14="http://schemas.microsoft.com/office/drawing/2010/main"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177" name="Check Box 3081" hidden="1">
          <a:extLst>
            <a:ext uri="{63B3BB69-23CF-44E3-9099-C40C66FF867C}">
              <a14:compatExt xmlns:a14="http://schemas.microsoft.com/office/drawing/2010/main" spid="_x0000_s7177"/>
            </a:ext>
            <a:ext uri="{FF2B5EF4-FFF2-40B4-BE49-F238E27FC236}">
              <a16:creationId xmlns:a16="http://schemas.microsoft.com/office/drawing/2014/main" id="{00000000-0008-0000-0200-00000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178" name="Check Box 3082" hidden="1">
          <a:extLst>
            <a:ext uri="{63B3BB69-23CF-44E3-9099-C40C66FF867C}">
              <a14:compatExt xmlns:a14="http://schemas.microsoft.com/office/drawing/2010/main" spid="_x0000_s7178"/>
            </a:ext>
            <a:ext uri="{FF2B5EF4-FFF2-40B4-BE49-F238E27FC236}">
              <a16:creationId xmlns:a16="http://schemas.microsoft.com/office/drawing/2014/main" id="{00000000-0008-0000-0200-00000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179" name="Check Box 3083" hidden="1">
          <a:extLst>
            <a:ext uri="{63B3BB69-23CF-44E3-9099-C40C66FF867C}">
              <a14:compatExt xmlns:a14="http://schemas.microsoft.com/office/drawing/2010/main" spid="_x0000_s7179"/>
            </a:ext>
            <a:ext uri="{FF2B5EF4-FFF2-40B4-BE49-F238E27FC236}">
              <a16:creationId xmlns:a16="http://schemas.microsoft.com/office/drawing/2014/main" id="{00000000-0008-0000-0200-00000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180" name="Check Box 3084" hidden="1">
          <a:extLst>
            <a:ext uri="{63B3BB69-23CF-44E3-9099-C40C66FF867C}">
              <a14:compatExt xmlns:a14="http://schemas.microsoft.com/office/drawing/2010/main" spid="_x0000_s7180"/>
            </a:ext>
            <a:ext uri="{FF2B5EF4-FFF2-40B4-BE49-F238E27FC236}">
              <a16:creationId xmlns:a16="http://schemas.microsoft.com/office/drawing/2014/main" id="{00000000-0008-0000-0200-00000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181" name="Check Box 3085" hidden="1">
          <a:extLst>
            <a:ext uri="{63B3BB69-23CF-44E3-9099-C40C66FF867C}">
              <a14:compatExt xmlns:a14="http://schemas.microsoft.com/office/drawing/2010/main" spid="_x0000_s7181"/>
            </a:ext>
            <a:ext uri="{FF2B5EF4-FFF2-40B4-BE49-F238E27FC236}">
              <a16:creationId xmlns:a16="http://schemas.microsoft.com/office/drawing/2014/main" id="{00000000-0008-0000-0200-00000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182" name="Check Box 3086" hidden="1">
          <a:extLst>
            <a:ext uri="{63B3BB69-23CF-44E3-9099-C40C66FF867C}">
              <a14:compatExt xmlns:a14="http://schemas.microsoft.com/office/drawing/2010/main" spid="_x0000_s7182"/>
            </a:ext>
            <a:ext uri="{FF2B5EF4-FFF2-40B4-BE49-F238E27FC236}">
              <a16:creationId xmlns:a16="http://schemas.microsoft.com/office/drawing/2014/main" id="{00000000-0008-0000-0200-00000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183" name="Check Box 3087" hidden="1">
          <a:extLst>
            <a:ext uri="{63B3BB69-23CF-44E3-9099-C40C66FF867C}">
              <a14:compatExt xmlns:a14="http://schemas.microsoft.com/office/drawing/2010/main" spid="_x0000_s7183"/>
            </a:ext>
            <a:ext uri="{FF2B5EF4-FFF2-40B4-BE49-F238E27FC236}">
              <a16:creationId xmlns:a16="http://schemas.microsoft.com/office/drawing/2014/main" id="{00000000-0008-0000-0200-00000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184" name="Check Box 3088" hidden="1">
          <a:extLst>
            <a:ext uri="{63B3BB69-23CF-44E3-9099-C40C66FF867C}">
              <a14:compatExt xmlns:a14="http://schemas.microsoft.com/office/drawing/2010/main" spid="_x0000_s7184"/>
            </a:ext>
            <a:ext uri="{FF2B5EF4-FFF2-40B4-BE49-F238E27FC236}">
              <a16:creationId xmlns:a16="http://schemas.microsoft.com/office/drawing/2014/main" id="{00000000-0008-0000-0200-00001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185" name="Check Box 3089" hidden="1">
          <a:extLst>
            <a:ext uri="{63B3BB69-23CF-44E3-9099-C40C66FF867C}">
              <a14:compatExt xmlns:a14="http://schemas.microsoft.com/office/drawing/2010/main" spid="_x0000_s7185"/>
            </a:ext>
            <a:ext uri="{FF2B5EF4-FFF2-40B4-BE49-F238E27FC236}">
              <a16:creationId xmlns:a16="http://schemas.microsoft.com/office/drawing/2014/main" id="{00000000-0008-0000-0200-00001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186" name="Check Box 3090" hidden="1">
          <a:extLst>
            <a:ext uri="{63B3BB69-23CF-44E3-9099-C40C66FF867C}">
              <a14:compatExt xmlns:a14="http://schemas.microsoft.com/office/drawing/2010/main" spid="_x0000_s7186"/>
            </a:ext>
            <a:ext uri="{FF2B5EF4-FFF2-40B4-BE49-F238E27FC236}">
              <a16:creationId xmlns:a16="http://schemas.microsoft.com/office/drawing/2014/main" id="{00000000-0008-0000-0200-00001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187" name="Check Box 3091" hidden="1">
          <a:extLst>
            <a:ext uri="{63B3BB69-23CF-44E3-9099-C40C66FF867C}">
              <a14:compatExt xmlns:a14="http://schemas.microsoft.com/office/drawing/2010/main" spid="_x0000_s7187"/>
            </a:ext>
            <a:ext uri="{FF2B5EF4-FFF2-40B4-BE49-F238E27FC236}">
              <a16:creationId xmlns:a16="http://schemas.microsoft.com/office/drawing/2014/main" id="{00000000-0008-0000-0200-00001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188" name="Check Box 3092" hidden="1">
          <a:extLst>
            <a:ext uri="{63B3BB69-23CF-44E3-9099-C40C66FF867C}">
              <a14:compatExt xmlns:a14="http://schemas.microsoft.com/office/drawing/2010/main" spid="_x0000_s7188"/>
            </a:ext>
            <a:ext uri="{FF2B5EF4-FFF2-40B4-BE49-F238E27FC236}">
              <a16:creationId xmlns:a16="http://schemas.microsoft.com/office/drawing/2014/main" id="{00000000-0008-0000-0200-00001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189" name="Check Box 3093" hidden="1">
          <a:extLst>
            <a:ext uri="{63B3BB69-23CF-44E3-9099-C40C66FF867C}">
              <a14:compatExt xmlns:a14="http://schemas.microsoft.com/office/drawing/2010/main" spid="_x0000_s7189"/>
            </a:ext>
            <a:ext uri="{FF2B5EF4-FFF2-40B4-BE49-F238E27FC236}">
              <a16:creationId xmlns:a16="http://schemas.microsoft.com/office/drawing/2014/main" id="{00000000-0008-0000-0200-00001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190" name="Check Box 3094" hidden="1">
          <a:extLst>
            <a:ext uri="{63B3BB69-23CF-44E3-9099-C40C66FF867C}">
              <a14:compatExt xmlns:a14="http://schemas.microsoft.com/office/drawing/2010/main" spid="_x0000_s7190"/>
            </a:ext>
            <a:ext uri="{FF2B5EF4-FFF2-40B4-BE49-F238E27FC236}">
              <a16:creationId xmlns:a16="http://schemas.microsoft.com/office/drawing/2014/main" id="{00000000-0008-0000-0200-00001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191" name="Check Box 3095" hidden="1">
          <a:extLst>
            <a:ext uri="{63B3BB69-23CF-44E3-9099-C40C66FF867C}">
              <a14:compatExt xmlns:a14="http://schemas.microsoft.com/office/drawing/2010/main" spid="_x0000_s7191"/>
            </a:ext>
            <a:ext uri="{FF2B5EF4-FFF2-40B4-BE49-F238E27FC236}">
              <a16:creationId xmlns:a16="http://schemas.microsoft.com/office/drawing/2014/main" id="{00000000-0008-0000-0200-00001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192" name="Check Box 3096" hidden="1">
          <a:extLst>
            <a:ext uri="{63B3BB69-23CF-44E3-9099-C40C66FF867C}">
              <a14:compatExt xmlns:a14="http://schemas.microsoft.com/office/drawing/2010/main" spid="_x0000_s7192"/>
            </a:ext>
            <a:ext uri="{FF2B5EF4-FFF2-40B4-BE49-F238E27FC236}">
              <a16:creationId xmlns:a16="http://schemas.microsoft.com/office/drawing/2014/main" id="{00000000-0008-0000-0200-00001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193" name="Check Box 3097" hidden="1">
          <a:extLst>
            <a:ext uri="{63B3BB69-23CF-44E3-9099-C40C66FF867C}">
              <a14:compatExt xmlns:a14="http://schemas.microsoft.com/office/drawing/2010/main" spid="_x0000_s7193"/>
            </a:ext>
            <a:ext uri="{FF2B5EF4-FFF2-40B4-BE49-F238E27FC236}">
              <a16:creationId xmlns:a16="http://schemas.microsoft.com/office/drawing/2014/main" id="{00000000-0008-0000-0200-00001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194" name="Check Box 3098" hidden="1">
          <a:extLst>
            <a:ext uri="{63B3BB69-23CF-44E3-9099-C40C66FF867C}">
              <a14:compatExt xmlns:a14="http://schemas.microsoft.com/office/drawing/2010/main" spid="_x0000_s7194"/>
            </a:ext>
            <a:ext uri="{FF2B5EF4-FFF2-40B4-BE49-F238E27FC236}">
              <a16:creationId xmlns:a16="http://schemas.microsoft.com/office/drawing/2014/main" id="{00000000-0008-0000-0200-00001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195" name="Check Box 3099" hidden="1">
          <a:extLst>
            <a:ext uri="{63B3BB69-23CF-44E3-9099-C40C66FF867C}">
              <a14:compatExt xmlns:a14="http://schemas.microsoft.com/office/drawing/2010/main" spid="_x0000_s7195"/>
            </a:ext>
            <a:ext uri="{FF2B5EF4-FFF2-40B4-BE49-F238E27FC236}">
              <a16:creationId xmlns:a16="http://schemas.microsoft.com/office/drawing/2014/main" id="{00000000-0008-0000-0200-00001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196" name="Check Box 3100" hidden="1">
          <a:extLst>
            <a:ext uri="{63B3BB69-23CF-44E3-9099-C40C66FF867C}">
              <a14:compatExt xmlns:a14="http://schemas.microsoft.com/office/drawing/2010/main" spid="_x0000_s7196"/>
            </a:ext>
            <a:ext uri="{FF2B5EF4-FFF2-40B4-BE49-F238E27FC236}">
              <a16:creationId xmlns:a16="http://schemas.microsoft.com/office/drawing/2014/main" id="{00000000-0008-0000-0200-00001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197" name="Check Box 3101" hidden="1">
          <a:extLst>
            <a:ext uri="{63B3BB69-23CF-44E3-9099-C40C66FF867C}">
              <a14:compatExt xmlns:a14="http://schemas.microsoft.com/office/drawing/2010/main" spid="_x0000_s7197"/>
            </a:ext>
            <a:ext uri="{FF2B5EF4-FFF2-40B4-BE49-F238E27FC236}">
              <a16:creationId xmlns:a16="http://schemas.microsoft.com/office/drawing/2014/main" id="{00000000-0008-0000-0200-00001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198" name="Check Box 3102" hidden="1">
          <a:extLst>
            <a:ext uri="{63B3BB69-23CF-44E3-9099-C40C66FF867C}">
              <a14:compatExt xmlns:a14="http://schemas.microsoft.com/office/drawing/2010/main" spid="_x0000_s7198"/>
            </a:ext>
            <a:ext uri="{FF2B5EF4-FFF2-40B4-BE49-F238E27FC236}">
              <a16:creationId xmlns:a16="http://schemas.microsoft.com/office/drawing/2014/main" id="{00000000-0008-0000-0200-00001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199" name="Check Box 3103" hidden="1">
          <a:extLst>
            <a:ext uri="{63B3BB69-23CF-44E3-9099-C40C66FF867C}">
              <a14:compatExt xmlns:a14="http://schemas.microsoft.com/office/drawing/2010/main" spid="_x0000_s7199"/>
            </a:ext>
            <a:ext uri="{FF2B5EF4-FFF2-40B4-BE49-F238E27FC236}">
              <a16:creationId xmlns:a16="http://schemas.microsoft.com/office/drawing/2014/main" id="{00000000-0008-0000-0200-00001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00" name="Check Box 3104" hidden="1">
          <a:extLst>
            <a:ext uri="{63B3BB69-23CF-44E3-9099-C40C66FF867C}">
              <a14:compatExt xmlns:a14="http://schemas.microsoft.com/office/drawing/2010/main" spid="_x0000_s7200"/>
            </a:ext>
            <a:ext uri="{FF2B5EF4-FFF2-40B4-BE49-F238E27FC236}">
              <a16:creationId xmlns:a16="http://schemas.microsoft.com/office/drawing/2014/main" id="{00000000-0008-0000-0200-00002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01" name="Check Box 3105" hidden="1">
          <a:extLst>
            <a:ext uri="{63B3BB69-23CF-44E3-9099-C40C66FF867C}">
              <a14:compatExt xmlns:a14="http://schemas.microsoft.com/office/drawing/2010/main" spid="_x0000_s7201"/>
            </a:ext>
            <a:ext uri="{FF2B5EF4-FFF2-40B4-BE49-F238E27FC236}">
              <a16:creationId xmlns:a16="http://schemas.microsoft.com/office/drawing/2014/main" id="{00000000-0008-0000-0200-00002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02" name="Check Box 3106" hidden="1">
          <a:extLst>
            <a:ext uri="{63B3BB69-23CF-44E3-9099-C40C66FF867C}">
              <a14:compatExt xmlns:a14="http://schemas.microsoft.com/office/drawing/2010/main" spid="_x0000_s7202"/>
            </a:ext>
            <a:ext uri="{FF2B5EF4-FFF2-40B4-BE49-F238E27FC236}">
              <a16:creationId xmlns:a16="http://schemas.microsoft.com/office/drawing/2014/main" id="{00000000-0008-0000-0200-00002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03" name="Check Box 3107" hidden="1">
          <a:extLst>
            <a:ext uri="{63B3BB69-23CF-44E3-9099-C40C66FF867C}">
              <a14:compatExt xmlns:a14="http://schemas.microsoft.com/office/drawing/2010/main" spid="_x0000_s7203"/>
            </a:ext>
            <a:ext uri="{FF2B5EF4-FFF2-40B4-BE49-F238E27FC236}">
              <a16:creationId xmlns:a16="http://schemas.microsoft.com/office/drawing/2014/main" id="{00000000-0008-0000-0200-00002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04" name="Check Box 3108" hidden="1">
          <a:extLst>
            <a:ext uri="{63B3BB69-23CF-44E3-9099-C40C66FF867C}">
              <a14:compatExt xmlns:a14="http://schemas.microsoft.com/office/drawing/2010/main" spid="_x0000_s7204"/>
            </a:ext>
            <a:ext uri="{FF2B5EF4-FFF2-40B4-BE49-F238E27FC236}">
              <a16:creationId xmlns:a16="http://schemas.microsoft.com/office/drawing/2014/main" id="{00000000-0008-0000-0200-00002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05" name="Check Box 3109" hidden="1">
          <a:extLst>
            <a:ext uri="{63B3BB69-23CF-44E3-9099-C40C66FF867C}">
              <a14:compatExt xmlns:a14="http://schemas.microsoft.com/office/drawing/2010/main" spid="_x0000_s7205"/>
            </a:ext>
            <a:ext uri="{FF2B5EF4-FFF2-40B4-BE49-F238E27FC236}">
              <a16:creationId xmlns:a16="http://schemas.microsoft.com/office/drawing/2014/main" id="{00000000-0008-0000-0200-00002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06" name="Check Box 3110" hidden="1">
          <a:extLst>
            <a:ext uri="{63B3BB69-23CF-44E3-9099-C40C66FF867C}">
              <a14:compatExt xmlns:a14="http://schemas.microsoft.com/office/drawing/2010/main" spid="_x0000_s7206"/>
            </a:ext>
            <a:ext uri="{FF2B5EF4-FFF2-40B4-BE49-F238E27FC236}">
              <a16:creationId xmlns:a16="http://schemas.microsoft.com/office/drawing/2014/main" id="{00000000-0008-0000-0200-00002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07" name="Check Box 3111" hidden="1">
          <a:extLst>
            <a:ext uri="{63B3BB69-23CF-44E3-9099-C40C66FF867C}">
              <a14:compatExt xmlns:a14="http://schemas.microsoft.com/office/drawing/2010/main" spid="_x0000_s7207"/>
            </a:ext>
            <a:ext uri="{FF2B5EF4-FFF2-40B4-BE49-F238E27FC236}">
              <a16:creationId xmlns:a16="http://schemas.microsoft.com/office/drawing/2014/main" id="{00000000-0008-0000-0200-00002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08" name="Check Box 3112" hidden="1">
          <a:extLst>
            <a:ext uri="{63B3BB69-23CF-44E3-9099-C40C66FF867C}">
              <a14:compatExt xmlns:a14="http://schemas.microsoft.com/office/drawing/2010/main" spid="_x0000_s7208"/>
            </a:ext>
            <a:ext uri="{FF2B5EF4-FFF2-40B4-BE49-F238E27FC236}">
              <a16:creationId xmlns:a16="http://schemas.microsoft.com/office/drawing/2014/main" id="{00000000-0008-0000-0200-00002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09" name="Check Box 3113" hidden="1">
          <a:extLst>
            <a:ext uri="{63B3BB69-23CF-44E3-9099-C40C66FF867C}">
              <a14:compatExt xmlns:a14="http://schemas.microsoft.com/office/drawing/2010/main" spid="_x0000_s7209"/>
            </a:ext>
            <a:ext uri="{FF2B5EF4-FFF2-40B4-BE49-F238E27FC236}">
              <a16:creationId xmlns:a16="http://schemas.microsoft.com/office/drawing/2014/main" id="{00000000-0008-0000-0200-00002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10" name="Check Box 3114" hidden="1">
          <a:extLst>
            <a:ext uri="{63B3BB69-23CF-44E3-9099-C40C66FF867C}">
              <a14:compatExt xmlns:a14="http://schemas.microsoft.com/office/drawing/2010/main" spid="_x0000_s7210"/>
            </a:ext>
            <a:ext uri="{FF2B5EF4-FFF2-40B4-BE49-F238E27FC236}">
              <a16:creationId xmlns:a16="http://schemas.microsoft.com/office/drawing/2014/main" id="{00000000-0008-0000-0200-00002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11" name="Check Box 3115" hidden="1">
          <a:extLst>
            <a:ext uri="{63B3BB69-23CF-44E3-9099-C40C66FF867C}">
              <a14:compatExt xmlns:a14="http://schemas.microsoft.com/office/drawing/2010/main" spid="_x0000_s7211"/>
            </a:ext>
            <a:ext uri="{FF2B5EF4-FFF2-40B4-BE49-F238E27FC236}">
              <a16:creationId xmlns:a16="http://schemas.microsoft.com/office/drawing/2014/main" id="{00000000-0008-0000-0200-00002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12" name="Check Box 3116" hidden="1">
          <a:extLst>
            <a:ext uri="{63B3BB69-23CF-44E3-9099-C40C66FF867C}">
              <a14:compatExt xmlns:a14="http://schemas.microsoft.com/office/drawing/2010/main" spid="_x0000_s7212"/>
            </a:ext>
            <a:ext uri="{FF2B5EF4-FFF2-40B4-BE49-F238E27FC236}">
              <a16:creationId xmlns:a16="http://schemas.microsoft.com/office/drawing/2014/main" id="{00000000-0008-0000-0200-00002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13" name="Check Box 3117" hidden="1">
          <a:extLst>
            <a:ext uri="{63B3BB69-23CF-44E3-9099-C40C66FF867C}">
              <a14:compatExt xmlns:a14="http://schemas.microsoft.com/office/drawing/2010/main" spid="_x0000_s7213"/>
            </a:ext>
            <a:ext uri="{FF2B5EF4-FFF2-40B4-BE49-F238E27FC236}">
              <a16:creationId xmlns:a16="http://schemas.microsoft.com/office/drawing/2014/main" id="{00000000-0008-0000-0200-00002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14" name="Check Box 3118" hidden="1">
          <a:extLst>
            <a:ext uri="{63B3BB69-23CF-44E3-9099-C40C66FF867C}">
              <a14:compatExt xmlns:a14="http://schemas.microsoft.com/office/drawing/2010/main" spid="_x0000_s7214"/>
            </a:ext>
            <a:ext uri="{FF2B5EF4-FFF2-40B4-BE49-F238E27FC236}">
              <a16:creationId xmlns:a16="http://schemas.microsoft.com/office/drawing/2014/main" id="{00000000-0008-0000-0200-00002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15" name="Check Box 3119" hidden="1">
          <a:extLst>
            <a:ext uri="{63B3BB69-23CF-44E3-9099-C40C66FF867C}">
              <a14:compatExt xmlns:a14="http://schemas.microsoft.com/office/drawing/2010/main" spid="_x0000_s7215"/>
            </a:ext>
            <a:ext uri="{FF2B5EF4-FFF2-40B4-BE49-F238E27FC236}">
              <a16:creationId xmlns:a16="http://schemas.microsoft.com/office/drawing/2014/main" id="{00000000-0008-0000-0200-00002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16" name="Check Box 3120" hidden="1">
          <a:extLst>
            <a:ext uri="{63B3BB69-23CF-44E3-9099-C40C66FF867C}">
              <a14:compatExt xmlns:a14="http://schemas.microsoft.com/office/drawing/2010/main" spid="_x0000_s7216"/>
            </a:ext>
            <a:ext uri="{FF2B5EF4-FFF2-40B4-BE49-F238E27FC236}">
              <a16:creationId xmlns:a16="http://schemas.microsoft.com/office/drawing/2014/main" id="{00000000-0008-0000-0200-00003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17" name="Check Box 3121" hidden="1">
          <a:extLst>
            <a:ext uri="{63B3BB69-23CF-44E3-9099-C40C66FF867C}">
              <a14:compatExt xmlns:a14="http://schemas.microsoft.com/office/drawing/2010/main" spid="_x0000_s7217"/>
            </a:ext>
            <a:ext uri="{FF2B5EF4-FFF2-40B4-BE49-F238E27FC236}">
              <a16:creationId xmlns:a16="http://schemas.microsoft.com/office/drawing/2014/main" id="{00000000-0008-0000-0200-00003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18" name="Check Box 3122" hidden="1">
          <a:extLst>
            <a:ext uri="{63B3BB69-23CF-44E3-9099-C40C66FF867C}">
              <a14:compatExt xmlns:a14="http://schemas.microsoft.com/office/drawing/2010/main" spid="_x0000_s7218"/>
            </a:ext>
            <a:ext uri="{FF2B5EF4-FFF2-40B4-BE49-F238E27FC236}">
              <a16:creationId xmlns:a16="http://schemas.microsoft.com/office/drawing/2014/main" id="{00000000-0008-0000-0200-00003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19" name="Check Box 3123" hidden="1">
          <a:extLst>
            <a:ext uri="{63B3BB69-23CF-44E3-9099-C40C66FF867C}">
              <a14:compatExt xmlns:a14="http://schemas.microsoft.com/office/drawing/2010/main" spid="_x0000_s7219"/>
            </a:ext>
            <a:ext uri="{FF2B5EF4-FFF2-40B4-BE49-F238E27FC236}">
              <a16:creationId xmlns:a16="http://schemas.microsoft.com/office/drawing/2014/main" id="{00000000-0008-0000-0200-00003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20" name="Check Box 3124" hidden="1">
          <a:extLst>
            <a:ext uri="{63B3BB69-23CF-44E3-9099-C40C66FF867C}">
              <a14:compatExt xmlns:a14="http://schemas.microsoft.com/office/drawing/2010/main" spid="_x0000_s7220"/>
            </a:ext>
            <a:ext uri="{FF2B5EF4-FFF2-40B4-BE49-F238E27FC236}">
              <a16:creationId xmlns:a16="http://schemas.microsoft.com/office/drawing/2014/main" id="{00000000-0008-0000-0200-00003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21" name="Check Box 3125" hidden="1">
          <a:extLst>
            <a:ext uri="{63B3BB69-23CF-44E3-9099-C40C66FF867C}">
              <a14:compatExt xmlns:a14="http://schemas.microsoft.com/office/drawing/2010/main" spid="_x0000_s7221"/>
            </a:ext>
            <a:ext uri="{FF2B5EF4-FFF2-40B4-BE49-F238E27FC236}">
              <a16:creationId xmlns:a16="http://schemas.microsoft.com/office/drawing/2014/main" id="{00000000-0008-0000-0200-00003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22" name="Check Box 3126" hidden="1">
          <a:extLst>
            <a:ext uri="{63B3BB69-23CF-44E3-9099-C40C66FF867C}">
              <a14:compatExt xmlns:a14="http://schemas.microsoft.com/office/drawing/2010/main" spid="_x0000_s7222"/>
            </a:ext>
            <a:ext uri="{FF2B5EF4-FFF2-40B4-BE49-F238E27FC236}">
              <a16:creationId xmlns:a16="http://schemas.microsoft.com/office/drawing/2014/main" id="{00000000-0008-0000-0200-00003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23" name="Check Box 3127" hidden="1">
          <a:extLst>
            <a:ext uri="{63B3BB69-23CF-44E3-9099-C40C66FF867C}">
              <a14:compatExt xmlns:a14="http://schemas.microsoft.com/office/drawing/2010/main" spid="_x0000_s7223"/>
            </a:ext>
            <a:ext uri="{FF2B5EF4-FFF2-40B4-BE49-F238E27FC236}">
              <a16:creationId xmlns:a16="http://schemas.microsoft.com/office/drawing/2014/main" id="{00000000-0008-0000-0200-00003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24" name="Check Box 3128" hidden="1">
          <a:extLst>
            <a:ext uri="{63B3BB69-23CF-44E3-9099-C40C66FF867C}">
              <a14:compatExt xmlns:a14="http://schemas.microsoft.com/office/drawing/2010/main" spid="_x0000_s7224"/>
            </a:ext>
            <a:ext uri="{FF2B5EF4-FFF2-40B4-BE49-F238E27FC236}">
              <a16:creationId xmlns:a16="http://schemas.microsoft.com/office/drawing/2014/main" id="{00000000-0008-0000-0200-00003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25" name="Check Box 3129" hidden="1">
          <a:extLst>
            <a:ext uri="{63B3BB69-23CF-44E3-9099-C40C66FF867C}">
              <a14:compatExt xmlns:a14="http://schemas.microsoft.com/office/drawing/2010/main" spid="_x0000_s7225"/>
            </a:ext>
            <a:ext uri="{FF2B5EF4-FFF2-40B4-BE49-F238E27FC236}">
              <a16:creationId xmlns:a16="http://schemas.microsoft.com/office/drawing/2014/main" id="{00000000-0008-0000-0200-00003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26" name="Check Box 3130" hidden="1">
          <a:extLst>
            <a:ext uri="{63B3BB69-23CF-44E3-9099-C40C66FF867C}">
              <a14:compatExt xmlns:a14="http://schemas.microsoft.com/office/drawing/2010/main" spid="_x0000_s7226"/>
            </a:ext>
            <a:ext uri="{FF2B5EF4-FFF2-40B4-BE49-F238E27FC236}">
              <a16:creationId xmlns:a16="http://schemas.microsoft.com/office/drawing/2014/main" id="{00000000-0008-0000-0200-00003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27" name="Check Box 3131" hidden="1">
          <a:extLst>
            <a:ext uri="{63B3BB69-23CF-44E3-9099-C40C66FF867C}">
              <a14:compatExt xmlns:a14="http://schemas.microsoft.com/office/drawing/2010/main" spid="_x0000_s7227"/>
            </a:ext>
            <a:ext uri="{FF2B5EF4-FFF2-40B4-BE49-F238E27FC236}">
              <a16:creationId xmlns:a16="http://schemas.microsoft.com/office/drawing/2014/main" id="{00000000-0008-0000-0200-00003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28" name="Check Box 3132" hidden="1">
          <a:extLst>
            <a:ext uri="{63B3BB69-23CF-44E3-9099-C40C66FF867C}">
              <a14:compatExt xmlns:a14="http://schemas.microsoft.com/office/drawing/2010/main" spid="_x0000_s7228"/>
            </a:ext>
            <a:ext uri="{FF2B5EF4-FFF2-40B4-BE49-F238E27FC236}">
              <a16:creationId xmlns:a16="http://schemas.microsoft.com/office/drawing/2014/main" id="{00000000-0008-0000-0200-00003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29" name="Check Box 3133" hidden="1">
          <a:extLst>
            <a:ext uri="{63B3BB69-23CF-44E3-9099-C40C66FF867C}">
              <a14:compatExt xmlns:a14="http://schemas.microsoft.com/office/drawing/2010/main" spid="_x0000_s7229"/>
            </a:ext>
            <a:ext uri="{FF2B5EF4-FFF2-40B4-BE49-F238E27FC236}">
              <a16:creationId xmlns:a16="http://schemas.microsoft.com/office/drawing/2014/main" id="{00000000-0008-0000-0200-00003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30" name="Check Box 3134" hidden="1">
          <a:extLst>
            <a:ext uri="{63B3BB69-23CF-44E3-9099-C40C66FF867C}">
              <a14:compatExt xmlns:a14="http://schemas.microsoft.com/office/drawing/2010/main" spid="_x0000_s7230"/>
            </a:ext>
            <a:ext uri="{FF2B5EF4-FFF2-40B4-BE49-F238E27FC236}">
              <a16:creationId xmlns:a16="http://schemas.microsoft.com/office/drawing/2014/main" id="{00000000-0008-0000-0200-00003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31" name="Check Box 3135" hidden="1">
          <a:extLst>
            <a:ext uri="{63B3BB69-23CF-44E3-9099-C40C66FF867C}">
              <a14:compatExt xmlns:a14="http://schemas.microsoft.com/office/drawing/2010/main" spid="_x0000_s7231"/>
            </a:ext>
            <a:ext uri="{FF2B5EF4-FFF2-40B4-BE49-F238E27FC236}">
              <a16:creationId xmlns:a16="http://schemas.microsoft.com/office/drawing/2014/main" id="{00000000-0008-0000-0200-00003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32" name="Check Box 3136" hidden="1">
          <a:extLst>
            <a:ext uri="{63B3BB69-23CF-44E3-9099-C40C66FF867C}">
              <a14:compatExt xmlns:a14="http://schemas.microsoft.com/office/drawing/2010/main" spid="_x0000_s7232"/>
            </a:ext>
            <a:ext uri="{FF2B5EF4-FFF2-40B4-BE49-F238E27FC236}">
              <a16:creationId xmlns:a16="http://schemas.microsoft.com/office/drawing/2014/main" id="{00000000-0008-0000-0200-00004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33" name="Check Box 3137" hidden="1">
          <a:extLst>
            <a:ext uri="{63B3BB69-23CF-44E3-9099-C40C66FF867C}">
              <a14:compatExt xmlns:a14="http://schemas.microsoft.com/office/drawing/2010/main" spid="_x0000_s7233"/>
            </a:ext>
            <a:ext uri="{FF2B5EF4-FFF2-40B4-BE49-F238E27FC236}">
              <a16:creationId xmlns:a16="http://schemas.microsoft.com/office/drawing/2014/main" id="{00000000-0008-0000-0200-00004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34" name="Check Box 3138" hidden="1">
          <a:extLst>
            <a:ext uri="{63B3BB69-23CF-44E3-9099-C40C66FF867C}">
              <a14:compatExt xmlns:a14="http://schemas.microsoft.com/office/drawing/2010/main" spid="_x0000_s7234"/>
            </a:ext>
            <a:ext uri="{FF2B5EF4-FFF2-40B4-BE49-F238E27FC236}">
              <a16:creationId xmlns:a16="http://schemas.microsoft.com/office/drawing/2014/main" id="{00000000-0008-0000-0200-00004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35" name="Check Box 3139" hidden="1">
          <a:extLst>
            <a:ext uri="{63B3BB69-23CF-44E3-9099-C40C66FF867C}">
              <a14:compatExt xmlns:a14="http://schemas.microsoft.com/office/drawing/2010/main" spid="_x0000_s7235"/>
            </a:ext>
            <a:ext uri="{FF2B5EF4-FFF2-40B4-BE49-F238E27FC236}">
              <a16:creationId xmlns:a16="http://schemas.microsoft.com/office/drawing/2014/main" id="{00000000-0008-0000-0200-00004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36" name="Check Box 3140" hidden="1">
          <a:extLst>
            <a:ext uri="{63B3BB69-23CF-44E3-9099-C40C66FF867C}">
              <a14:compatExt xmlns:a14="http://schemas.microsoft.com/office/drawing/2010/main" spid="_x0000_s7236"/>
            </a:ext>
            <a:ext uri="{FF2B5EF4-FFF2-40B4-BE49-F238E27FC236}">
              <a16:creationId xmlns:a16="http://schemas.microsoft.com/office/drawing/2014/main" id="{00000000-0008-0000-0200-00004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37" name="Check Box 3141" hidden="1">
          <a:extLst>
            <a:ext uri="{63B3BB69-23CF-44E3-9099-C40C66FF867C}">
              <a14:compatExt xmlns:a14="http://schemas.microsoft.com/office/drawing/2010/main" spid="_x0000_s7237"/>
            </a:ext>
            <a:ext uri="{FF2B5EF4-FFF2-40B4-BE49-F238E27FC236}">
              <a16:creationId xmlns:a16="http://schemas.microsoft.com/office/drawing/2014/main" id="{00000000-0008-0000-0200-00004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38" name="Check Box 3142" hidden="1">
          <a:extLst>
            <a:ext uri="{63B3BB69-23CF-44E3-9099-C40C66FF867C}">
              <a14:compatExt xmlns:a14="http://schemas.microsoft.com/office/drawing/2010/main" spid="_x0000_s7238"/>
            </a:ext>
            <a:ext uri="{FF2B5EF4-FFF2-40B4-BE49-F238E27FC236}">
              <a16:creationId xmlns:a16="http://schemas.microsoft.com/office/drawing/2014/main" id="{00000000-0008-0000-0200-00004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39" name="Check Box 3143" hidden="1">
          <a:extLst>
            <a:ext uri="{63B3BB69-23CF-44E3-9099-C40C66FF867C}">
              <a14:compatExt xmlns:a14="http://schemas.microsoft.com/office/drawing/2010/main" spid="_x0000_s7239"/>
            </a:ext>
            <a:ext uri="{FF2B5EF4-FFF2-40B4-BE49-F238E27FC236}">
              <a16:creationId xmlns:a16="http://schemas.microsoft.com/office/drawing/2014/main" id="{00000000-0008-0000-0200-00004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40" name="Check Box 3144" hidden="1">
          <a:extLst>
            <a:ext uri="{63B3BB69-23CF-44E3-9099-C40C66FF867C}">
              <a14:compatExt xmlns:a14="http://schemas.microsoft.com/office/drawing/2010/main" spid="_x0000_s7240"/>
            </a:ext>
            <a:ext uri="{FF2B5EF4-FFF2-40B4-BE49-F238E27FC236}">
              <a16:creationId xmlns:a16="http://schemas.microsoft.com/office/drawing/2014/main" id="{00000000-0008-0000-0200-00004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41" name="Check Box 3145" hidden="1">
          <a:extLst>
            <a:ext uri="{63B3BB69-23CF-44E3-9099-C40C66FF867C}">
              <a14:compatExt xmlns:a14="http://schemas.microsoft.com/office/drawing/2010/main" spid="_x0000_s7241"/>
            </a:ext>
            <a:ext uri="{FF2B5EF4-FFF2-40B4-BE49-F238E27FC236}">
              <a16:creationId xmlns:a16="http://schemas.microsoft.com/office/drawing/2014/main" id="{00000000-0008-0000-0200-00004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42" name="Check Box 3146" hidden="1">
          <a:extLst>
            <a:ext uri="{63B3BB69-23CF-44E3-9099-C40C66FF867C}">
              <a14:compatExt xmlns:a14="http://schemas.microsoft.com/office/drawing/2010/main" spid="_x0000_s7242"/>
            </a:ext>
            <a:ext uri="{FF2B5EF4-FFF2-40B4-BE49-F238E27FC236}">
              <a16:creationId xmlns:a16="http://schemas.microsoft.com/office/drawing/2014/main" id="{00000000-0008-0000-0200-00004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43" name="Check Box 3147" hidden="1">
          <a:extLst>
            <a:ext uri="{63B3BB69-23CF-44E3-9099-C40C66FF867C}">
              <a14:compatExt xmlns:a14="http://schemas.microsoft.com/office/drawing/2010/main" spid="_x0000_s7243"/>
            </a:ext>
            <a:ext uri="{FF2B5EF4-FFF2-40B4-BE49-F238E27FC236}">
              <a16:creationId xmlns:a16="http://schemas.microsoft.com/office/drawing/2014/main" id="{00000000-0008-0000-0200-00004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44" name="Check Box 3148" hidden="1">
          <a:extLst>
            <a:ext uri="{63B3BB69-23CF-44E3-9099-C40C66FF867C}">
              <a14:compatExt xmlns:a14="http://schemas.microsoft.com/office/drawing/2010/main" spid="_x0000_s7244"/>
            </a:ext>
            <a:ext uri="{FF2B5EF4-FFF2-40B4-BE49-F238E27FC236}">
              <a16:creationId xmlns:a16="http://schemas.microsoft.com/office/drawing/2014/main" id="{00000000-0008-0000-0200-00004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45" name="Check Box 3149" hidden="1">
          <a:extLst>
            <a:ext uri="{63B3BB69-23CF-44E3-9099-C40C66FF867C}">
              <a14:compatExt xmlns:a14="http://schemas.microsoft.com/office/drawing/2010/main" spid="_x0000_s7245"/>
            </a:ext>
            <a:ext uri="{FF2B5EF4-FFF2-40B4-BE49-F238E27FC236}">
              <a16:creationId xmlns:a16="http://schemas.microsoft.com/office/drawing/2014/main" id="{00000000-0008-0000-0200-00004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46" name="Check Box 3150" hidden="1">
          <a:extLst>
            <a:ext uri="{63B3BB69-23CF-44E3-9099-C40C66FF867C}">
              <a14:compatExt xmlns:a14="http://schemas.microsoft.com/office/drawing/2010/main" spid="_x0000_s7246"/>
            </a:ext>
            <a:ext uri="{FF2B5EF4-FFF2-40B4-BE49-F238E27FC236}">
              <a16:creationId xmlns:a16="http://schemas.microsoft.com/office/drawing/2014/main" id="{00000000-0008-0000-0200-00004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47" name="Check Box 3151" hidden="1">
          <a:extLst>
            <a:ext uri="{63B3BB69-23CF-44E3-9099-C40C66FF867C}">
              <a14:compatExt xmlns:a14="http://schemas.microsoft.com/office/drawing/2010/main" spid="_x0000_s7247"/>
            </a:ext>
            <a:ext uri="{FF2B5EF4-FFF2-40B4-BE49-F238E27FC236}">
              <a16:creationId xmlns:a16="http://schemas.microsoft.com/office/drawing/2014/main" id="{00000000-0008-0000-0200-00004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48" name="Check Box 3152" hidden="1">
          <a:extLst>
            <a:ext uri="{63B3BB69-23CF-44E3-9099-C40C66FF867C}">
              <a14:compatExt xmlns:a14="http://schemas.microsoft.com/office/drawing/2010/main" spid="_x0000_s7248"/>
            </a:ext>
            <a:ext uri="{FF2B5EF4-FFF2-40B4-BE49-F238E27FC236}">
              <a16:creationId xmlns:a16="http://schemas.microsoft.com/office/drawing/2014/main" id="{00000000-0008-0000-0200-00005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49" name="Check Box 3153" hidden="1">
          <a:extLst>
            <a:ext uri="{63B3BB69-23CF-44E3-9099-C40C66FF867C}">
              <a14:compatExt xmlns:a14="http://schemas.microsoft.com/office/drawing/2010/main" spid="_x0000_s7249"/>
            </a:ext>
            <a:ext uri="{FF2B5EF4-FFF2-40B4-BE49-F238E27FC236}">
              <a16:creationId xmlns:a16="http://schemas.microsoft.com/office/drawing/2014/main" id="{00000000-0008-0000-0200-00005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50" name="Check Box 3154" hidden="1">
          <a:extLst>
            <a:ext uri="{63B3BB69-23CF-44E3-9099-C40C66FF867C}">
              <a14:compatExt xmlns:a14="http://schemas.microsoft.com/office/drawing/2010/main" spid="_x0000_s7250"/>
            </a:ext>
            <a:ext uri="{FF2B5EF4-FFF2-40B4-BE49-F238E27FC236}">
              <a16:creationId xmlns:a16="http://schemas.microsoft.com/office/drawing/2014/main" id="{00000000-0008-0000-0200-00005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51" name="Check Box 3155" hidden="1">
          <a:extLst>
            <a:ext uri="{63B3BB69-23CF-44E3-9099-C40C66FF867C}">
              <a14:compatExt xmlns:a14="http://schemas.microsoft.com/office/drawing/2010/main" spid="_x0000_s7251"/>
            </a:ext>
            <a:ext uri="{FF2B5EF4-FFF2-40B4-BE49-F238E27FC236}">
              <a16:creationId xmlns:a16="http://schemas.microsoft.com/office/drawing/2014/main" id="{00000000-0008-0000-0200-00005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52" name="Check Box 3156" hidden="1">
          <a:extLst>
            <a:ext uri="{63B3BB69-23CF-44E3-9099-C40C66FF867C}">
              <a14:compatExt xmlns:a14="http://schemas.microsoft.com/office/drawing/2010/main" spid="_x0000_s7252"/>
            </a:ext>
            <a:ext uri="{FF2B5EF4-FFF2-40B4-BE49-F238E27FC236}">
              <a16:creationId xmlns:a16="http://schemas.microsoft.com/office/drawing/2014/main" id="{00000000-0008-0000-0200-00005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53" name="Check Box 3157" hidden="1">
          <a:extLst>
            <a:ext uri="{63B3BB69-23CF-44E3-9099-C40C66FF867C}">
              <a14:compatExt xmlns:a14="http://schemas.microsoft.com/office/drawing/2010/main" spid="_x0000_s7253"/>
            </a:ext>
            <a:ext uri="{FF2B5EF4-FFF2-40B4-BE49-F238E27FC236}">
              <a16:creationId xmlns:a16="http://schemas.microsoft.com/office/drawing/2014/main" id="{00000000-0008-0000-0200-00005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54" name="Check Box 3158" hidden="1">
          <a:extLst>
            <a:ext uri="{63B3BB69-23CF-44E3-9099-C40C66FF867C}">
              <a14:compatExt xmlns:a14="http://schemas.microsoft.com/office/drawing/2010/main" spid="_x0000_s7254"/>
            </a:ext>
            <a:ext uri="{FF2B5EF4-FFF2-40B4-BE49-F238E27FC236}">
              <a16:creationId xmlns:a16="http://schemas.microsoft.com/office/drawing/2014/main" id="{00000000-0008-0000-0200-00005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55" name="Check Box 3159" hidden="1">
          <a:extLst>
            <a:ext uri="{63B3BB69-23CF-44E3-9099-C40C66FF867C}">
              <a14:compatExt xmlns:a14="http://schemas.microsoft.com/office/drawing/2010/main" spid="_x0000_s7255"/>
            </a:ext>
            <a:ext uri="{FF2B5EF4-FFF2-40B4-BE49-F238E27FC236}">
              <a16:creationId xmlns:a16="http://schemas.microsoft.com/office/drawing/2014/main" id="{00000000-0008-0000-0200-00005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56" name="Check Box 3160" hidden="1">
          <a:extLst>
            <a:ext uri="{63B3BB69-23CF-44E3-9099-C40C66FF867C}">
              <a14:compatExt xmlns:a14="http://schemas.microsoft.com/office/drawing/2010/main" spid="_x0000_s7256"/>
            </a:ext>
            <a:ext uri="{FF2B5EF4-FFF2-40B4-BE49-F238E27FC236}">
              <a16:creationId xmlns:a16="http://schemas.microsoft.com/office/drawing/2014/main" id="{00000000-0008-0000-0200-00005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57" name="Check Box 3161" hidden="1">
          <a:extLst>
            <a:ext uri="{63B3BB69-23CF-44E3-9099-C40C66FF867C}">
              <a14:compatExt xmlns:a14="http://schemas.microsoft.com/office/drawing/2010/main" spid="_x0000_s7257"/>
            </a:ext>
            <a:ext uri="{FF2B5EF4-FFF2-40B4-BE49-F238E27FC236}">
              <a16:creationId xmlns:a16="http://schemas.microsoft.com/office/drawing/2014/main" id="{00000000-0008-0000-0200-00005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58" name="Check Box 3162" hidden="1">
          <a:extLst>
            <a:ext uri="{63B3BB69-23CF-44E3-9099-C40C66FF867C}">
              <a14:compatExt xmlns:a14="http://schemas.microsoft.com/office/drawing/2010/main" spid="_x0000_s7258"/>
            </a:ext>
            <a:ext uri="{FF2B5EF4-FFF2-40B4-BE49-F238E27FC236}">
              <a16:creationId xmlns:a16="http://schemas.microsoft.com/office/drawing/2014/main" id="{00000000-0008-0000-0200-00005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59" name="Check Box 3163" hidden="1">
          <a:extLst>
            <a:ext uri="{63B3BB69-23CF-44E3-9099-C40C66FF867C}">
              <a14:compatExt xmlns:a14="http://schemas.microsoft.com/office/drawing/2010/main" spid="_x0000_s7259"/>
            </a:ext>
            <a:ext uri="{FF2B5EF4-FFF2-40B4-BE49-F238E27FC236}">
              <a16:creationId xmlns:a16="http://schemas.microsoft.com/office/drawing/2014/main" id="{00000000-0008-0000-0200-00005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60" name="Check Box 3164" hidden="1">
          <a:extLst>
            <a:ext uri="{63B3BB69-23CF-44E3-9099-C40C66FF867C}">
              <a14:compatExt xmlns:a14="http://schemas.microsoft.com/office/drawing/2010/main" spid="_x0000_s7260"/>
            </a:ext>
            <a:ext uri="{FF2B5EF4-FFF2-40B4-BE49-F238E27FC236}">
              <a16:creationId xmlns:a16="http://schemas.microsoft.com/office/drawing/2014/main" id="{00000000-0008-0000-0200-00005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61" name="Check Box 3165" hidden="1">
          <a:extLst>
            <a:ext uri="{63B3BB69-23CF-44E3-9099-C40C66FF867C}">
              <a14:compatExt xmlns:a14="http://schemas.microsoft.com/office/drawing/2010/main" spid="_x0000_s7261"/>
            </a:ext>
            <a:ext uri="{FF2B5EF4-FFF2-40B4-BE49-F238E27FC236}">
              <a16:creationId xmlns:a16="http://schemas.microsoft.com/office/drawing/2014/main" id="{00000000-0008-0000-0200-00005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62" name="Check Box 3166" hidden="1">
          <a:extLst>
            <a:ext uri="{63B3BB69-23CF-44E3-9099-C40C66FF867C}">
              <a14:compatExt xmlns:a14="http://schemas.microsoft.com/office/drawing/2010/main" spid="_x0000_s7262"/>
            </a:ext>
            <a:ext uri="{FF2B5EF4-FFF2-40B4-BE49-F238E27FC236}">
              <a16:creationId xmlns:a16="http://schemas.microsoft.com/office/drawing/2014/main" id="{00000000-0008-0000-0200-00005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63" name="Check Box 3167" hidden="1">
          <a:extLst>
            <a:ext uri="{63B3BB69-23CF-44E3-9099-C40C66FF867C}">
              <a14:compatExt xmlns:a14="http://schemas.microsoft.com/office/drawing/2010/main" spid="_x0000_s7263"/>
            </a:ext>
            <a:ext uri="{FF2B5EF4-FFF2-40B4-BE49-F238E27FC236}">
              <a16:creationId xmlns:a16="http://schemas.microsoft.com/office/drawing/2014/main" id="{00000000-0008-0000-0200-00005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64" name="Check Box 3168" hidden="1">
          <a:extLst>
            <a:ext uri="{63B3BB69-23CF-44E3-9099-C40C66FF867C}">
              <a14:compatExt xmlns:a14="http://schemas.microsoft.com/office/drawing/2010/main" spid="_x0000_s7264"/>
            </a:ext>
            <a:ext uri="{FF2B5EF4-FFF2-40B4-BE49-F238E27FC236}">
              <a16:creationId xmlns:a16="http://schemas.microsoft.com/office/drawing/2014/main" id="{00000000-0008-0000-0200-00006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65" name="Check Box 3169" hidden="1">
          <a:extLst>
            <a:ext uri="{63B3BB69-23CF-44E3-9099-C40C66FF867C}">
              <a14:compatExt xmlns:a14="http://schemas.microsoft.com/office/drawing/2010/main" spid="_x0000_s7265"/>
            </a:ext>
            <a:ext uri="{FF2B5EF4-FFF2-40B4-BE49-F238E27FC236}">
              <a16:creationId xmlns:a16="http://schemas.microsoft.com/office/drawing/2014/main" id="{00000000-0008-0000-0200-00006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66" name="Check Box 3170" hidden="1">
          <a:extLst>
            <a:ext uri="{63B3BB69-23CF-44E3-9099-C40C66FF867C}">
              <a14:compatExt xmlns:a14="http://schemas.microsoft.com/office/drawing/2010/main" spid="_x0000_s7266"/>
            </a:ext>
            <a:ext uri="{FF2B5EF4-FFF2-40B4-BE49-F238E27FC236}">
              <a16:creationId xmlns:a16="http://schemas.microsoft.com/office/drawing/2014/main" id="{00000000-0008-0000-0200-00006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67" name="Check Box 3171" hidden="1">
          <a:extLst>
            <a:ext uri="{63B3BB69-23CF-44E3-9099-C40C66FF867C}">
              <a14:compatExt xmlns:a14="http://schemas.microsoft.com/office/drawing/2010/main" spid="_x0000_s7267"/>
            </a:ext>
            <a:ext uri="{FF2B5EF4-FFF2-40B4-BE49-F238E27FC236}">
              <a16:creationId xmlns:a16="http://schemas.microsoft.com/office/drawing/2014/main" id="{00000000-0008-0000-0200-00006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68" name="Check Box 3172" hidden="1">
          <a:extLst>
            <a:ext uri="{63B3BB69-23CF-44E3-9099-C40C66FF867C}">
              <a14:compatExt xmlns:a14="http://schemas.microsoft.com/office/drawing/2010/main" spid="_x0000_s7268"/>
            </a:ext>
            <a:ext uri="{FF2B5EF4-FFF2-40B4-BE49-F238E27FC236}">
              <a16:creationId xmlns:a16="http://schemas.microsoft.com/office/drawing/2014/main" id="{00000000-0008-0000-0200-00006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69" name="Check Box 3173" hidden="1">
          <a:extLst>
            <a:ext uri="{63B3BB69-23CF-44E3-9099-C40C66FF867C}">
              <a14:compatExt xmlns:a14="http://schemas.microsoft.com/office/drawing/2010/main" spid="_x0000_s7269"/>
            </a:ext>
            <a:ext uri="{FF2B5EF4-FFF2-40B4-BE49-F238E27FC236}">
              <a16:creationId xmlns:a16="http://schemas.microsoft.com/office/drawing/2014/main" id="{00000000-0008-0000-0200-00006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70" name="Check Box 3174" hidden="1">
          <a:extLst>
            <a:ext uri="{63B3BB69-23CF-44E3-9099-C40C66FF867C}">
              <a14:compatExt xmlns:a14="http://schemas.microsoft.com/office/drawing/2010/main" spid="_x0000_s7270"/>
            </a:ext>
            <a:ext uri="{FF2B5EF4-FFF2-40B4-BE49-F238E27FC236}">
              <a16:creationId xmlns:a16="http://schemas.microsoft.com/office/drawing/2014/main" id="{00000000-0008-0000-0200-00006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71" name="Check Box 3175" hidden="1">
          <a:extLst>
            <a:ext uri="{63B3BB69-23CF-44E3-9099-C40C66FF867C}">
              <a14:compatExt xmlns:a14="http://schemas.microsoft.com/office/drawing/2010/main" spid="_x0000_s7271"/>
            </a:ext>
            <a:ext uri="{FF2B5EF4-FFF2-40B4-BE49-F238E27FC236}">
              <a16:creationId xmlns:a16="http://schemas.microsoft.com/office/drawing/2014/main" id="{00000000-0008-0000-0200-00006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72" name="Check Box 3176" hidden="1">
          <a:extLst>
            <a:ext uri="{63B3BB69-23CF-44E3-9099-C40C66FF867C}">
              <a14:compatExt xmlns:a14="http://schemas.microsoft.com/office/drawing/2010/main" spid="_x0000_s7272"/>
            </a:ext>
            <a:ext uri="{FF2B5EF4-FFF2-40B4-BE49-F238E27FC236}">
              <a16:creationId xmlns:a16="http://schemas.microsoft.com/office/drawing/2014/main" id="{00000000-0008-0000-0200-00006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73" name="Check Box 3177" hidden="1">
          <a:extLst>
            <a:ext uri="{63B3BB69-23CF-44E3-9099-C40C66FF867C}">
              <a14:compatExt xmlns:a14="http://schemas.microsoft.com/office/drawing/2010/main" spid="_x0000_s7273"/>
            </a:ext>
            <a:ext uri="{FF2B5EF4-FFF2-40B4-BE49-F238E27FC236}">
              <a16:creationId xmlns:a16="http://schemas.microsoft.com/office/drawing/2014/main" id="{00000000-0008-0000-0200-00006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74" name="Check Box 3178" hidden="1">
          <a:extLst>
            <a:ext uri="{63B3BB69-23CF-44E3-9099-C40C66FF867C}">
              <a14:compatExt xmlns:a14="http://schemas.microsoft.com/office/drawing/2010/main" spid="_x0000_s7274"/>
            </a:ext>
            <a:ext uri="{FF2B5EF4-FFF2-40B4-BE49-F238E27FC236}">
              <a16:creationId xmlns:a16="http://schemas.microsoft.com/office/drawing/2014/main" id="{00000000-0008-0000-0200-00006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75" name="Check Box 3179" hidden="1">
          <a:extLst>
            <a:ext uri="{63B3BB69-23CF-44E3-9099-C40C66FF867C}">
              <a14:compatExt xmlns:a14="http://schemas.microsoft.com/office/drawing/2010/main" spid="_x0000_s7275"/>
            </a:ext>
            <a:ext uri="{FF2B5EF4-FFF2-40B4-BE49-F238E27FC236}">
              <a16:creationId xmlns:a16="http://schemas.microsoft.com/office/drawing/2014/main" id="{00000000-0008-0000-0200-00006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76" name="Check Box 3180" hidden="1">
          <a:extLst>
            <a:ext uri="{63B3BB69-23CF-44E3-9099-C40C66FF867C}">
              <a14:compatExt xmlns:a14="http://schemas.microsoft.com/office/drawing/2010/main" spid="_x0000_s7276"/>
            </a:ext>
            <a:ext uri="{FF2B5EF4-FFF2-40B4-BE49-F238E27FC236}">
              <a16:creationId xmlns:a16="http://schemas.microsoft.com/office/drawing/2014/main" id="{00000000-0008-0000-0200-00006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77" name="Check Box 3181" hidden="1">
          <a:extLst>
            <a:ext uri="{63B3BB69-23CF-44E3-9099-C40C66FF867C}">
              <a14:compatExt xmlns:a14="http://schemas.microsoft.com/office/drawing/2010/main" spid="_x0000_s7277"/>
            </a:ext>
            <a:ext uri="{FF2B5EF4-FFF2-40B4-BE49-F238E27FC236}">
              <a16:creationId xmlns:a16="http://schemas.microsoft.com/office/drawing/2014/main" id="{00000000-0008-0000-0200-00006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78" name="Check Box 3182" hidden="1">
          <a:extLst>
            <a:ext uri="{63B3BB69-23CF-44E3-9099-C40C66FF867C}">
              <a14:compatExt xmlns:a14="http://schemas.microsoft.com/office/drawing/2010/main" spid="_x0000_s7278"/>
            </a:ext>
            <a:ext uri="{FF2B5EF4-FFF2-40B4-BE49-F238E27FC236}">
              <a16:creationId xmlns:a16="http://schemas.microsoft.com/office/drawing/2014/main" id="{00000000-0008-0000-0200-00006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79" name="Check Box 3183" hidden="1">
          <a:extLst>
            <a:ext uri="{63B3BB69-23CF-44E3-9099-C40C66FF867C}">
              <a14:compatExt xmlns:a14="http://schemas.microsoft.com/office/drawing/2010/main" spid="_x0000_s7279"/>
            </a:ext>
            <a:ext uri="{FF2B5EF4-FFF2-40B4-BE49-F238E27FC236}">
              <a16:creationId xmlns:a16="http://schemas.microsoft.com/office/drawing/2014/main" id="{00000000-0008-0000-0200-00006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80" name="Check Box 3184" hidden="1">
          <a:extLst>
            <a:ext uri="{63B3BB69-23CF-44E3-9099-C40C66FF867C}">
              <a14:compatExt xmlns:a14="http://schemas.microsoft.com/office/drawing/2010/main" spid="_x0000_s7280"/>
            </a:ext>
            <a:ext uri="{FF2B5EF4-FFF2-40B4-BE49-F238E27FC236}">
              <a16:creationId xmlns:a16="http://schemas.microsoft.com/office/drawing/2014/main" id="{00000000-0008-0000-0200-00007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81" name="Check Box 3185" hidden="1">
          <a:extLst>
            <a:ext uri="{63B3BB69-23CF-44E3-9099-C40C66FF867C}">
              <a14:compatExt xmlns:a14="http://schemas.microsoft.com/office/drawing/2010/main" spid="_x0000_s7281"/>
            </a:ext>
            <a:ext uri="{FF2B5EF4-FFF2-40B4-BE49-F238E27FC236}">
              <a16:creationId xmlns:a16="http://schemas.microsoft.com/office/drawing/2014/main" id="{00000000-0008-0000-0200-00007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82" name="Check Box 3186" hidden="1">
          <a:extLst>
            <a:ext uri="{63B3BB69-23CF-44E3-9099-C40C66FF867C}">
              <a14:compatExt xmlns:a14="http://schemas.microsoft.com/office/drawing/2010/main" spid="_x0000_s7282"/>
            </a:ext>
            <a:ext uri="{FF2B5EF4-FFF2-40B4-BE49-F238E27FC236}">
              <a16:creationId xmlns:a16="http://schemas.microsoft.com/office/drawing/2014/main" id="{00000000-0008-0000-0200-00007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83" name="Check Box 3187" hidden="1">
          <a:extLst>
            <a:ext uri="{63B3BB69-23CF-44E3-9099-C40C66FF867C}">
              <a14:compatExt xmlns:a14="http://schemas.microsoft.com/office/drawing/2010/main" spid="_x0000_s7283"/>
            </a:ext>
            <a:ext uri="{FF2B5EF4-FFF2-40B4-BE49-F238E27FC236}">
              <a16:creationId xmlns:a16="http://schemas.microsoft.com/office/drawing/2014/main" id="{00000000-0008-0000-0200-00007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84" name="Check Box 3188" hidden="1">
          <a:extLst>
            <a:ext uri="{63B3BB69-23CF-44E3-9099-C40C66FF867C}">
              <a14:compatExt xmlns:a14="http://schemas.microsoft.com/office/drawing/2010/main" spid="_x0000_s7284"/>
            </a:ext>
            <a:ext uri="{FF2B5EF4-FFF2-40B4-BE49-F238E27FC236}">
              <a16:creationId xmlns:a16="http://schemas.microsoft.com/office/drawing/2014/main" id="{00000000-0008-0000-0200-00007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85" name="Check Box 3189" hidden="1">
          <a:extLst>
            <a:ext uri="{63B3BB69-23CF-44E3-9099-C40C66FF867C}">
              <a14:compatExt xmlns:a14="http://schemas.microsoft.com/office/drawing/2010/main" spid="_x0000_s7285"/>
            </a:ext>
            <a:ext uri="{FF2B5EF4-FFF2-40B4-BE49-F238E27FC236}">
              <a16:creationId xmlns:a16="http://schemas.microsoft.com/office/drawing/2014/main" id="{00000000-0008-0000-0200-00007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86" name="Check Box 3190" hidden="1">
          <a:extLst>
            <a:ext uri="{63B3BB69-23CF-44E3-9099-C40C66FF867C}">
              <a14:compatExt xmlns:a14="http://schemas.microsoft.com/office/drawing/2010/main" spid="_x0000_s7286"/>
            </a:ext>
            <a:ext uri="{FF2B5EF4-FFF2-40B4-BE49-F238E27FC236}">
              <a16:creationId xmlns:a16="http://schemas.microsoft.com/office/drawing/2014/main" id="{00000000-0008-0000-0200-00007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87" name="Check Box 3191" hidden="1">
          <a:extLst>
            <a:ext uri="{63B3BB69-23CF-44E3-9099-C40C66FF867C}">
              <a14:compatExt xmlns:a14="http://schemas.microsoft.com/office/drawing/2010/main" spid="_x0000_s7287"/>
            </a:ext>
            <a:ext uri="{FF2B5EF4-FFF2-40B4-BE49-F238E27FC236}">
              <a16:creationId xmlns:a16="http://schemas.microsoft.com/office/drawing/2014/main" id="{00000000-0008-0000-0200-00007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88" name="Check Box 3192" hidden="1">
          <a:extLst>
            <a:ext uri="{63B3BB69-23CF-44E3-9099-C40C66FF867C}">
              <a14:compatExt xmlns:a14="http://schemas.microsoft.com/office/drawing/2010/main" spid="_x0000_s7288"/>
            </a:ext>
            <a:ext uri="{FF2B5EF4-FFF2-40B4-BE49-F238E27FC236}">
              <a16:creationId xmlns:a16="http://schemas.microsoft.com/office/drawing/2014/main" id="{00000000-0008-0000-0200-00007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89" name="Check Box 3193" hidden="1">
          <a:extLst>
            <a:ext uri="{63B3BB69-23CF-44E3-9099-C40C66FF867C}">
              <a14:compatExt xmlns:a14="http://schemas.microsoft.com/office/drawing/2010/main" spid="_x0000_s7289"/>
            </a:ext>
            <a:ext uri="{FF2B5EF4-FFF2-40B4-BE49-F238E27FC236}">
              <a16:creationId xmlns:a16="http://schemas.microsoft.com/office/drawing/2014/main" id="{00000000-0008-0000-0200-00007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90" name="Check Box 3194" hidden="1">
          <a:extLst>
            <a:ext uri="{63B3BB69-23CF-44E3-9099-C40C66FF867C}">
              <a14:compatExt xmlns:a14="http://schemas.microsoft.com/office/drawing/2010/main" spid="_x0000_s7290"/>
            </a:ext>
            <a:ext uri="{FF2B5EF4-FFF2-40B4-BE49-F238E27FC236}">
              <a16:creationId xmlns:a16="http://schemas.microsoft.com/office/drawing/2014/main" id="{00000000-0008-0000-0200-00007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91" name="Check Box 3195" hidden="1">
          <a:extLst>
            <a:ext uri="{63B3BB69-23CF-44E3-9099-C40C66FF867C}">
              <a14:compatExt xmlns:a14="http://schemas.microsoft.com/office/drawing/2010/main" spid="_x0000_s7291"/>
            </a:ext>
            <a:ext uri="{FF2B5EF4-FFF2-40B4-BE49-F238E27FC236}">
              <a16:creationId xmlns:a16="http://schemas.microsoft.com/office/drawing/2014/main" id="{00000000-0008-0000-0200-00007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92" name="Check Box 3196" hidden="1">
          <a:extLst>
            <a:ext uri="{63B3BB69-23CF-44E3-9099-C40C66FF867C}">
              <a14:compatExt xmlns:a14="http://schemas.microsoft.com/office/drawing/2010/main" spid="_x0000_s7292"/>
            </a:ext>
            <a:ext uri="{FF2B5EF4-FFF2-40B4-BE49-F238E27FC236}">
              <a16:creationId xmlns:a16="http://schemas.microsoft.com/office/drawing/2014/main" id="{00000000-0008-0000-0200-00007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93" name="Check Box 3197" hidden="1">
          <a:extLst>
            <a:ext uri="{63B3BB69-23CF-44E3-9099-C40C66FF867C}">
              <a14:compatExt xmlns:a14="http://schemas.microsoft.com/office/drawing/2010/main" spid="_x0000_s7293"/>
            </a:ext>
            <a:ext uri="{FF2B5EF4-FFF2-40B4-BE49-F238E27FC236}">
              <a16:creationId xmlns:a16="http://schemas.microsoft.com/office/drawing/2014/main" id="{00000000-0008-0000-0200-00007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94" name="Check Box 3198" hidden="1">
          <a:extLst>
            <a:ext uri="{63B3BB69-23CF-44E3-9099-C40C66FF867C}">
              <a14:compatExt xmlns:a14="http://schemas.microsoft.com/office/drawing/2010/main" spid="_x0000_s7294"/>
            </a:ext>
            <a:ext uri="{FF2B5EF4-FFF2-40B4-BE49-F238E27FC236}">
              <a16:creationId xmlns:a16="http://schemas.microsoft.com/office/drawing/2014/main" id="{00000000-0008-0000-0200-00007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95" name="Check Box 3199" hidden="1">
          <a:extLst>
            <a:ext uri="{63B3BB69-23CF-44E3-9099-C40C66FF867C}">
              <a14:compatExt xmlns:a14="http://schemas.microsoft.com/office/drawing/2010/main" spid="_x0000_s7295"/>
            </a:ext>
            <a:ext uri="{FF2B5EF4-FFF2-40B4-BE49-F238E27FC236}">
              <a16:creationId xmlns:a16="http://schemas.microsoft.com/office/drawing/2014/main" id="{00000000-0008-0000-0200-00007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96" name="Check Box 3200" hidden="1">
          <a:extLst>
            <a:ext uri="{63B3BB69-23CF-44E3-9099-C40C66FF867C}">
              <a14:compatExt xmlns:a14="http://schemas.microsoft.com/office/drawing/2010/main" spid="_x0000_s7296"/>
            </a:ext>
            <a:ext uri="{FF2B5EF4-FFF2-40B4-BE49-F238E27FC236}">
              <a16:creationId xmlns:a16="http://schemas.microsoft.com/office/drawing/2014/main" id="{00000000-0008-0000-0200-00008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97" name="Check Box 3201" hidden="1">
          <a:extLst>
            <a:ext uri="{63B3BB69-23CF-44E3-9099-C40C66FF867C}">
              <a14:compatExt xmlns:a14="http://schemas.microsoft.com/office/drawing/2010/main" spid="_x0000_s7297"/>
            </a:ext>
            <a:ext uri="{FF2B5EF4-FFF2-40B4-BE49-F238E27FC236}">
              <a16:creationId xmlns:a16="http://schemas.microsoft.com/office/drawing/2014/main" id="{00000000-0008-0000-0200-00008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98" name="Check Box 3202" hidden="1">
          <a:extLst>
            <a:ext uri="{63B3BB69-23CF-44E3-9099-C40C66FF867C}">
              <a14:compatExt xmlns:a14="http://schemas.microsoft.com/office/drawing/2010/main" spid="_x0000_s7298"/>
            </a:ext>
            <a:ext uri="{FF2B5EF4-FFF2-40B4-BE49-F238E27FC236}">
              <a16:creationId xmlns:a16="http://schemas.microsoft.com/office/drawing/2014/main" id="{00000000-0008-0000-0200-00008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299" name="Check Box 3203" hidden="1">
          <a:extLst>
            <a:ext uri="{63B3BB69-23CF-44E3-9099-C40C66FF867C}">
              <a14:compatExt xmlns:a14="http://schemas.microsoft.com/office/drawing/2010/main" spid="_x0000_s7299"/>
            </a:ext>
            <a:ext uri="{FF2B5EF4-FFF2-40B4-BE49-F238E27FC236}">
              <a16:creationId xmlns:a16="http://schemas.microsoft.com/office/drawing/2014/main" id="{00000000-0008-0000-0200-00008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00" name="Check Box 3204" hidden="1">
          <a:extLst>
            <a:ext uri="{63B3BB69-23CF-44E3-9099-C40C66FF867C}">
              <a14:compatExt xmlns:a14="http://schemas.microsoft.com/office/drawing/2010/main" spid="_x0000_s7300"/>
            </a:ext>
            <a:ext uri="{FF2B5EF4-FFF2-40B4-BE49-F238E27FC236}">
              <a16:creationId xmlns:a16="http://schemas.microsoft.com/office/drawing/2014/main" id="{00000000-0008-0000-0200-00008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01" name="Check Box 3205" hidden="1">
          <a:extLst>
            <a:ext uri="{63B3BB69-23CF-44E3-9099-C40C66FF867C}">
              <a14:compatExt xmlns:a14="http://schemas.microsoft.com/office/drawing/2010/main" spid="_x0000_s7301"/>
            </a:ext>
            <a:ext uri="{FF2B5EF4-FFF2-40B4-BE49-F238E27FC236}">
              <a16:creationId xmlns:a16="http://schemas.microsoft.com/office/drawing/2014/main" id="{00000000-0008-0000-0200-00008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02" name="Check Box 3206" hidden="1">
          <a:extLst>
            <a:ext uri="{63B3BB69-23CF-44E3-9099-C40C66FF867C}">
              <a14:compatExt xmlns:a14="http://schemas.microsoft.com/office/drawing/2010/main" spid="_x0000_s7302"/>
            </a:ext>
            <a:ext uri="{FF2B5EF4-FFF2-40B4-BE49-F238E27FC236}">
              <a16:creationId xmlns:a16="http://schemas.microsoft.com/office/drawing/2014/main" id="{00000000-0008-0000-0200-00008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03" name="Check Box 3207" hidden="1">
          <a:extLst>
            <a:ext uri="{63B3BB69-23CF-44E3-9099-C40C66FF867C}">
              <a14:compatExt xmlns:a14="http://schemas.microsoft.com/office/drawing/2010/main" spid="_x0000_s7303"/>
            </a:ext>
            <a:ext uri="{FF2B5EF4-FFF2-40B4-BE49-F238E27FC236}">
              <a16:creationId xmlns:a16="http://schemas.microsoft.com/office/drawing/2014/main" id="{00000000-0008-0000-0200-00008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04" name="Check Box 3208" hidden="1">
          <a:extLst>
            <a:ext uri="{63B3BB69-23CF-44E3-9099-C40C66FF867C}">
              <a14:compatExt xmlns:a14="http://schemas.microsoft.com/office/drawing/2010/main" spid="_x0000_s7304"/>
            </a:ext>
            <a:ext uri="{FF2B5EF4-FFF2-40B4-BE49-F238E27FC236}">
              <a16:creationId xmlns:a16="http://schemas.microsoft.com/office/drawing/2014/main" id="{00000000-0008-0000-0200-00008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05" name="Check Box 3209" hidden="1">
          <a:extLst>
            <a:ext uri="{63B3BB69-23CF-44E3-9099-C40C66FF867C}">
              <a14:compatExt xmlns:a14="http://schemas.microsoft.com/office/drawing/2010/main" spid="_x0000_s7305"/>
            </a:ext>
            <a:ext uri="{FF2B5EF4-FFF2-40B4-BE49-F238E27FC236}">
              <a16:creationId xmlns:a16="http://schemas.microsoft.com/office/drawing/2014/main" id="{00000000-0008-0000-0200-00008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06" name="Check Box 3210" hidden="1">
          <a:extLst>
            <a:ext uri="{63B3BB69-23CF-44E3-9099-C40C66FF867C}">
              <a14:compatExt xmlns:a14="http://schemas.microsoft.com/office/drawing/2010/main" spid="_x0000_s7306"/>
            </a:ext>
            <a:ext uri="{FF2B5EF4-FFF2-40B4-BE49-F238E27FC236}">
              <a16:creationId xmlns:a16="http://schemas.microsoft.com/office/drawing/2014/main" id="{00000000-0008-0000-0200-00008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07" name="Check Box 3211" hidden="1">
          <a:extLst>
            <a:ext uri="{63B3BB69-23CF-44E3-9099-C40C66FF867C}">
              <a14:compatExt xmlns:a14="http://schemas.microsoft.com/office/drawing/2010/main" spid="_x0000_s7307"/>
            </a:ext>
            <a:ext uri="{FF2B5EF4-FFF2-40B4-BE49-F238E27FC236}">
              <a16:creationId xmlns:a16="http://schemas.microsoft.com/office/drawing/2014/main" id="{00000000-0008-0000-0200-00008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08" name="Check Box 3212" hidden="1">
          <a:extLst>
            <a:ext uri="{63B3BB69-23CF-44E3-9099-C40C66FF867C}">
              <a14:compatExt xmlns:a14="http://schemas.microsoft.com/office/drawing/2010/main" spid="_x0000_s7308"/>
            </a:ext>
            <a:ext uri="{FF2B5EF4-FFF2-40B4-BE49-F238E27FC236}">
              <a16:creationId xmlns:a16="http://schemas.microsoft.com/office/drawing/2014/main" id="{00000000-0008-0000-0200-00008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09" name="Check Box 3213" hidden="1">
          <a:extLst>
            <a:ext uri="{63B3BB69-23CF-44E3-9099-C40C66FF867C}">
              <a14:compatExt xmlns:a14="http://schemas.microsoft.com/office/drawing/2010/main" spid="_x0000_s7309"/>
            </a:ext>
            <a:ext uri="{FF2B5EF4-FFF2-40B4-BE49-F238E27FC236}">
              <a16:creationId xmlns:a16="http://schemas.microsoft.com/office/drawing/2014/main" id="{00000000-0008-0000-0200-00008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10" name="Check Box 3214" hidden="1">
          <a:extLst>
            <a:ext uri="{63B3BB69-23CF-44E3-9099-C40C66FF867C}">
              <a14:compatExt xmlns:a14="http://schemas.microsoft.com/office/drawing/2010/main" spid="_x0000_s7310"/>
            </a:ext>
            <a:ext uri="{FF2B5EF4-FFF2-40B4-BE49-F238E27FC236}">
              <a16:creationId xmlns:a16="http://schemas.microsoft.com/office/drawing/2014/main" id="{00000000-0008-0000-0200-00008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11" name="Check Box 3215" hidden="1">
          <a:extLst>
            <a:ext uri="{63B3BB69-23CF-44E3-9099-C40C66FF867C}">
              <a14:compatExt xmlns:a14="http://schemas.microsoft.com/office/drawing/2010/main" spid="_x0000_s7311"/>
            </a:ext>
            <a:ext uri="{FF2B5EF4-FFF2-40B4-BE49-F238E27FC236}">
              <a16:creationId xmlns:a16="http://schemas.microsoft.com/office/drawing/2014/main" id="{00000000-0008-0000-0200-00008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12" name="Check Box 3216" hidden="1">
          <a:extLst>
            <a:ext uri="{63B3BB69-23CF-44E3-9099-C40C66FF867C}">
              <a14:compatExt xmlns:a14="http://schemas.microsoft.com/office/drawing/2010/main" spid="_x0000_s7312"/>
            </a:ext>
            <a:ext uri="{FF2B5EF4-FFF2-40B4-BE49-F238E27FC236}">
              <a16:creationId xmlns:a16="http://schemas.microsoft.com/office/drawing/2014/main" id="{00000000-0008-0000-0200-00009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13" name="Check Box 3217" hidden="1">
          <a:extLst>
            <a:ext uri="{63B3BB69-23CF-44E3-9099-C40C66FF867C}">
              <a14:compatExt xmlns:a14="http://schemas.microsoft.com/office/drawing/2010/main" spid="_x0000_s7313"/>
            </a:ext>
            <a:ext uri="{FF2B5EF4-FFF2-40B4-BE49-F238E27FC236}">
              <a16:creationId xmlns:a16="http://schemas.microsoft.com/office/drawing/2014/main" id="{00000000-0008-0000-0200-00009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14" name="Check Box 3218" hidden="1">
          <a:extLst>
            <a:ext uri="{63B3BB69-23CF-44E3-9099-C40C66FF867C}">
              <a14:compatExt xmlns:a14="http://schemas.microsoft.com/office/drawing/2010/main" spid="_x0000_s7314"/>
            </a:ext>
            <a:ext uri="{FF2B5EF4-FFF2-40B4-BE49-F238E27FC236}">
              <a16:creationId xmlns:a16="http://schemas.microsoft.com/office/drawing/2014/main" id="{00000000-0008-0000-0200-00009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15" name="Check Box 3219" hidden="1">
          <a:extLst>
            <a:ext uri="{63B3BB69-23CF-44E3-9099-C40C66FF867C}">
              <a14:compatExt xmlns:a14="http://schemas.microsoft.com/office/drawing/2010/main" spid="_x0000_s7315"/>
            </a:ext>
            <a:ext uri="{FF2B5EF4-FFF2-40B4-BE49-F238E27FC236}">
              <a16:creationId xmlns:a16="http://schemas.microsoft.com/office/drawing/2014/main" id="{00000000-0008-0000-0200-00009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16" name="Check Box 3220" hidden="1">
          <a:extLst>
            <a:ext uri="{63B3BB69-23CF-44E3-9099-C40C66FF867C}">
              <a14:compatExt xmlns:a14="http://schemas.microsoft.com/office/drawing/2010/main" spid="_x0000_s7316"/>
            </a:ext>
            <a:ext uri="{FF2B5EF4-FFF2-40B4-BE49-F238E27FC236}">
              <a16:creationId xmlns:a16="http://schemas.microsoft.com/office/drawing/2014/main" id="{00000000-0008-0000-0200-00009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17" name="Check Box 3221" hidden="1">
          <a:extLst>
            <a:ext uri="{63B3BB69-23CF-44E3-9099-C40C66FF867C}">
              <a14:compatExt xmlns:a14="http://schemas.microsoft.com/office/drawing/2010/main" spid="_x0000_s7317"/>
            </a:ext>
            <a:ext uri="{FF2B5EF4-FFF2-40B4-BE49-F238E27FC236}">
              <a16:creationId xmlns:a16="http://schemas.microsoft.com/office/drawing/2014/main" id="{00000000-0008-0000-0200-00009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18" name="Check Box 3222" hidden="1">
          <a:extLst>
            <a:ext uri="{63B3BB69-23CF-44E3-9099-C40C66FF867C}">
              <a14:compatExt xmlns:a14="http://schemas.microsoft.com/office/drawing/2010/main" spid="_x0000_s7318"/>
            </a:ext>
            <a:ext uri="{FF2B5EF4-FFF2-40B4-BE49-F238E27FC236}">
              <a16:creationId xmlns:a16="http://schemas.microsoft.com/office/drawing/2014/main" id="{00000000-0008-0000-0200-00009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19" name="Check Box 3223" hidden="1">
          <a:extLst>
            <a:ext uri="{63B3BB69-23CF-44E3-9099-C40C66FF867C}">
              <a14:compatExt xmlns:a14="http://schemas.microsoft.com/office/drawing/2010/main" spid="_x0000_s7319"/>
            </a:ext>
            <a:ext uri="{FF2B5EF4-FFF2-40B4-BE49-F238E27FC236}">
              <a16:creationId xmlns:a16="http://schemas.microsoft.com/office/drawing/2014/main" id="{00000000-0008-0000-0200-00009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20" name="Check Box 3224" hidden="1">
          <a:extLst>
            <a:ext uri="{63B3BB69-23CF-44E3-9099-C40C66FF867C}">
              <a14:compatExt xmlns:a14="http://schemas.microsoft.com/office/drawing/2010/main" spid="_x0000_s7320"/>
            </a:ext>
            <a:ext uri="{FF2B5EF4-FFF2-40B4-BE49-F238E27FC236}">
              <a16:creationId xmlns:a16="http://schemas.microsoft.com/office/drawing/2014/main" id="{00000000-0008-0000-0200-00009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21" name="Check Box 3225" hidden="1">
          <a:extLst>
            <a:ext uri="{63B3BB69-23CF-44E3-9099-C40C66FF867C}">
              <a14:compatExt xmlns:a14="http://schemas.microsoft.com/office/drawing/2010/main" spid="_x0000_s7321"/>
            </a:ext>
            <a:ext uri="{FF2B5EF4-FFF2-40B4-BE49-F238E27FC236}">
              <a16:creationId xmlns:a16="http://schemas.microsoft.com/office/drawing/2014/main" id="{00000000-0008-0000-0200-00009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22" name="Check Box 3226" hidden="1">
          <a:extLst>
            <a:ext uri="{63B3BB69-23CF-44E3-9099-C40C66FF867C}">
              <a14:compatExt xmlns:a14="http://schemas.microsoft.com/office/drawing/2010/main" spid="_x0000_s7322"/>
            </a:ext>
            <a:ext uri="{FF2B5EF4-FFF2-40B4-BE49-F238E27FC236}">
              <a16:creationId xmlns:a16="http://schemas.microsoft.com/office/drawing/2014/main" id="{00000000-0008-0000-0200-00009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23" name="Check Box 3227" hidden="1">
          <a:extLst>
            <a:ext uri="{63B3BB69-23CF-44E3-9099-C40C66FF867C}">
              <a14:compatExt xmlns:a14="http://schemas.microsoft.com/office/drawing/2010/main" spid="_x0000_s7323"/>
            </a:ext>
            <a:ext uri="{FF2B5EF4-FFF2-40B4-BE49-F238E27FC236}">
              <a16:creationId xmlns:a16="http://schemas.microsoft.com/office/drawing/2014/main" id="{00000000-0008-0000-0200-00009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24" name="Check Box 3228" hidden="1">
          <a:extLst>
            <a:ext uri="{63B3BB69-23CF-44E3-9099-C40C66FF867C}">
              <a14:compatExt xmlns:a14="http://schemas.microsoft.com/office/drawing/2010/main" spid="_x0000_s7324"/>
            </a:ext>
            <a:ext uri="{FF2B5EF4-FFF2-40B4-BE49-F238E27FC236}">
              <a16:creationId xmlns:a16="http://schemas.microsoft.com/office/drawing/2014/main" id="{00000000-0008-0000-0200-00009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25" name="Check Box 3229" hidden="1">
          <a:extLst>
            <a:ext uri="{63B3BB69-23CF-44E3-9099-C40C66FF867C}">
              <a14:compatExt xmlns:a14="http://schemas.microsoft.com/office/drawing/2010/main" spid="_x0000_s7325"/>
            </a:ext>
            <a:ext uri="{FF2B5EF4-FFF2-40B4-BE49-F238E27FC236}">
              <a16:creationId xmlns:a16="http://schemas.microsoft.com/office/drawing/2014/main" id="{00000000-0008-0000-0200-00009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26" name="Check Box 3230" hidden="1">
          <a:extLst>
            <a:ext uri="{63B3BB69-23CF-44E3-9099-C40C66FF867C}">
              <a14:compatExt xmlns:a14="http://schemas.microsoft.com/office/drawing/2010/main" spid="_x0000_s7326"/>
            </a:ext>
            <a:ext uri="{FF2B5EF4-FFF2-40B4-BE49-F238E27FC236}">
              <a16:creationId xmlns:a16="http://schemas.microsoft.com/office/drawing/2014/main" id="{00000000-0008-0000-0200-00009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27" name="Check Box 3231" hidden="1">
          <a:extLst>
            <a:ext uri="{63B3BB69-23CF-44E3-9099-C40C66FF867C}">
              <a14:compatExt xmlns:a14="http://schemas.microsoft.com/office/drawing/2010/main" spid="_x0000_s7327"/>
            </a:ext>
            <a:ext uri="{FF2B5EF4-FFF2-40B4-BE49-F238E27FC236}">
              <a16:creationId xmlns:a16="http://schemas.microsoft.com/office/drawing/2014/main" id="{00000000-0008-0000-0200-00009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28" name="Check Box 3232" hidden="1">
          <a:extLst>
            <a:ext uri="{63B3BB69-23CF-44E3-9099-C40C66FF867C}">
              <a14:compatExt xmlns:a14="http://schemas.microsoft.com/office/drawing/2010/main" spid="_x0000_s7328"/>
            </a:ext>
            <a:ext uri="{FF2B5EF4-FFF2-40B4-BE49-F238E27FC236}">
              <a16:creationId xmlns:a16="http://schemas.microsoft.com/office/drawing/2014/main" id="{00000000-0008-0000-0200-0000A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29" name="Check Box 3233" hidden="1">
          <a:extLst>
            <a:ext uri="{63B3BB69-23CF-44E3-9099-C40C66FF867C}">
              <a14:compatExt xmlns:a14="http://schemas.microsoft.com/office/drawing/2010/main" spid="_x0000_s7329"/>
            </a:ext>
            <a:ext uri="{FF2B5EF4-FFF2-40B4-BE49-F238E27FC236}">
              <a16:creationId xmlns:a16="http://schemas.microsoft.com/office/drawing/2014/main" id="{00000000-0008-0000-0200-0000A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30" name="Check Box 3234" hidden="1">
          <a:extLst>
            <a:ext uri="{63B3BB69-23CF-44E3-9099-C40C66FF867C}">
              <a14:compatExt xmlns:a14="http://schemas.microsoft.com/office/drawing/2010/main" spid="_x0000_s7330"/>
            </a:ext>
            <a:ext uri="{FF2B5EF4-FFF2-40B4-BE49-F238E27FC236}">
              <a16:creationId xmlns:a16="http://schemas.microsoft.com/office/drawing/2014/main" id="{00000000-0008-0000-0200-0000A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31" name="Check Box 3235" hidden="1">
          <a:extLst>
            <a:ext uri="{63B3BB69-23CF-44E3-9099-C40C66FF867C}">
              <a14:compatExt xmlns:a14="http://schemas.microsoft.com/office/drawing/2010/main" spid="_x0000_s7331"/>
            </a:ext>
            <a:ext uri="{FF2B5EF4-FFF2-40B4-BE49-F238E27FC236}">
              <a16:creationId xmlns:a16="http://schemas.microsoft.com/office/drawing/2014/main" id="{00000000-0008-0000-0200-0000A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32" name="Check Box 3236" hidden="1">
          <a:extLst>
            <a:ext uri="{63B3BB69-23CF-44E3-9099-C40C66FF867C}">
              <a14:compatExt xmlns:a14="http://schemas.microsoft.com/office/drawing/2010/main" spid="_x0000_s7332"/>
            </a:ext>
            <a:ext uri="{FF2B5EF4-FFF2-40B4-BE49-F238E27FC236}">
              <a16:creationId xmlns:a16="http://schemas.microsoft.com/office/drawing/2014/main" id="{00000000-0008-0000-0200-0000A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33" name="Check Box 3237" hidden="1">
          <a:extLst>
            <a:ext uri="{63B3BB69-23CF-44E3-9099-C40C66FF867C}">
              <a14:compatExt xmlns:a14="http://schemas.microsoft.com/office/drawing/2010/main" spid="_x0000_s7333"/>
            </a:ext>
            <a:ext uri="{FF2B5EF4-FFF2-40B4-BE49-F238E27FC236}">
              <a16:creationId xmlns:a16="http://schemas.microsoft.com/office/drawing/2014/main" id="{00000000-0008-0000-0200-0000A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34" name="Check Box 3238" hidden="1">
          <a:extLst>
            <a:ext uri="{63B3BB69-23CF-44E3-9099-C40C66FF867C}">
              <a14:compatExt xmlns:a14="http://schemas.microsoft.com/office/drawing/2010/main" spid="_x0000_s7334"/>
            </a:ext>
            <a:ext uri="{FF2B5EF4-FFF2-40B4-BE49-F238E27FC236}">
              <a16:creationId xmlns:a16="http://schemas.microsoft.com/office/drawing/2014/main" id="{00000000-0008-0000-0200-0000A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35" name="Check Box 3239" hidden="1">
          <a:extLst>
            <a:ext uri="{63B3BB69-23CF-44E3-9099-C40C66FF867C}">
              <a14:compatExt xmlns:a14="http://schemas.microsoft.com/office/drawing/2010/main" spid="_x0000_s7335"/>
            </a:ext>
            <a:ext uri="{FF2B5EF4-FFF2-40B4-BE49-F238E27FC236}">
              <a16:creationId xmlns:a16="http://schemas.microsoft.com/office/drawing/2014/main" id="{00000000-0008-0000-0200-0000A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36" name="Check Box 3240" hidden="1">
          <a:extLst>
            <a:ext uri="{63B3BB69-23CF-44E3-9099-C40C66FF867C}">
              <a14:compatExt xmlns:a14="http://schemas.microsoft.com/office/drawing/2010/main" spid="_x0000_s7336"/>
            </a:ext>
            <a:ext uri="{FF2B5EF4-FFF2-40B4-BE49-F238E27FC236}">
              <a16:creationId xmlns:a16="http://schemas.microsoft.com/office/drawing/2014/main" id="{00000000-0008-0000-0200-0000A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37" name="Check Box 3241" hidden="1">
          <a:extLst>
            <a:ext uri="{63B3BB69-23CF-44E3-9099-C40C66FF867C}">
              <a14:compatExt xmlns:a14="http://schemas.microsoft.com/office/drawing/2010/main" spid="_x0000_s7337"/>
            </a:ext>
            <a:ext uri="{FF2B5EF4-FFF2-40B4-BE49-F238E27FC236}">
              <a16:creationId xmlns:a16="http://schemas.microsoft.com/office/drawing/2014/main" id="{00000000-0008-0000-0200-0000A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38" name="Check Box 3242" hidden="1">
          <a:extLst>
            <a:ext uri="{63B3BB69-23CF-44E3-9099-C40C66FF867C}">
              <a14:compatExt xmlns:a14="http://schemas.microsoft.com/office/drawing/2010/main" spid="_x0000_s7338"/>
            </a:ext>
            <a:ext uri="{FF2B5EF4-FFF2-40B4-BE49-F238E27FC236}">
              <a16:creationId xmlns:a16="http://schemas.microsoft.com/office/drawing/2014/main" id="{00000000-0008-0000-0200-0000A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39" name="Check Box 3243" hidden="1">
          <a:extLst>
            <a:ext uri="{63B3BB69-23CF-44E3-9099-C40C66FF867C}">
              <a14:compatExt xmlns:a14="http://schemas.microsoft.com/office/drawing/2010/main" spid="_x0000_s7339"/>
            </a:ext>
            <a:ext uri="{FF2B5EF4-FFF2-40B4-BE49-F238E27FC236}">
              <a16:creationId xmlns:a16="http://schemas.microsoft.com/office/drawing/2014/main" id="{00000000-0008-0000-0200-0000A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40" name="Check Box 3244" hidden="1">
          <a:extLst>
            <a:ext uri="{63B3BB69-23CF-44E3-9099-C40C66FF867C}">
              <a14:compatExt xmlns:a14="http://schemas.microsoft.com/office/drawing/2010/main" spid="_x0000_s7340"/>
            </a:ext>
            <a:ext uri="{FF2B5EF4-FFF2-40B4-BE49-F238E27FC236}">
              <a16:creationId xmlns:a16="http://schemas.microsoft.com/office/drawing/2014/main" id="{00000000-0008-0000-0200-0000A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41" name="Check Box 3245" hidden="1">
          <a:extLst>
            <a:ext uri="{63B3BB69-23CF-44E3-9099-C40C66FF867C}">
              <a14:compatExt xmlns:a14="http://schemas.microsoft.com/office/drawing/2010/main" spid="_x0000_s7341"/>
            </a:ext>
            <a:ext uri="{FF2B5EF4-FFF2-40B4-BE49-F238E27FC236}">
              <a16:creationId xmlns:a16="http://schemas.microsoft.com/office/drawing/2014/main" id="{00000000-0008-0000-0200-0000A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42" name="Check Box 3246" hidden="1">
          <a:extLst>
            <a:ext uri="{63B3BB69-23CF-44E3-9099-C40C66FF867C}">
              <a14:compatExt xmlns:a14="http://schemas.microsoft.com/office/drawing/2010/main" spid="_x0000_s7342"/>
            </a:ext>
            <a:ext uri="{FF2B5EF4-FFF2-40B4-BE49-F238E27FC236}">
              <a16:creationId xmlns:a16="http://schemas.microsoft.com/office/drawing/2014/main" id="{00000000-0008-0000-0200-0000A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43" name="Check Box 3247" hidden="1">
          <a:extLst>
            <a:ext uri="{63B3BB69-23CF-44E3-9099-C40C66FF867C}">
              <a14:compatExt xmlns:a14="http://schemas.microsoft.com/office/drawing/2010/main" spid="_x0000_s7343"/>
            </a:ext>
            <a:ext uri="{FF2B5EF4-FFF2-40B4-BE49-F238E27FC236}">
              <a16:creationId xmlns:a16="http://schemas.microsoft.com/office/drawing/2014/main" id="{00000000-0008-0000-0200-0000A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44" name="Check Box 3248" hidden="1">
          <a:extLst>
            <a:ext uri="{63B3BB69-23CF-44E3-9099-C40C66FF867C}">
              <a14:compatExt xmlns:a14="http://schemas.microsoft.com/office/drawing/2010/main" spid="_x0000_s7344"/>
            </a:ext>
            <a:ext uri="{FF2B5EF4-FFF2-40B4-BE49-F238E27FC236}">
              <a16:creationId xmlns:a16="http://schemas.microsoft.com/office/drawing/2014/main" id="{00000000-0008-0000-0200-0000B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45" name="Check Box 3249" hidden="1">
          <a:extLst>
            <a:ext uri="{63B3BB69-23CF-44E3-9099-C40C66FF867C}">
              <a14:compatExt xmlns:a14="http://schemas.microsoft.com/office/drawing/2010/main" spid="_x0000_s7345"/>
            </a:ext>
            <a:ext uri="{FF2B5EF4-FFF2-40B4-BE49-F238E27FC236}">
              <a16:creationId xmlns:a16="http://schemas.microsoft.com/office/drawing/2014/main" id="{00000000-0008-0000-0200-0000B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46" name="Check Box 3250" hidden="1">
          <a:extLst>
            <a:ext uri="{63B3BB69-23CF-44E3-9099-C40C66FF867C}">
              <a14:compatExt xmlns:a14="http://schemas.microsoft.com/office/drawing/2010/main" spid="_x0000_s7346"/>
            </a:ext>
            <a:ext uri="{FF2B5EF4-FFF2-40B4-BE49-F238E27FC236}">
              <a16:creationId xmlns:a16="http://schemas.microsoft.com/office/drawing/2014/main" id="{00000000-0008-0000-0200-0000B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47" name="Check Box 3251" hidden="1">
          <a:extLst>
            <a:ext uri="{63B3BB69-23CF-44E3-9099-C40C66FF867C}">
              <a14:compatExt xmlns:a14="http://schemas.microsoft.com/office/drawing/2010/main" spid="_x0000_s7347"/>
            </a:ext>
            <a:ext uri="{FF2B5EF4-FFF2-40B4-BE49-F238E27FC236}">
              <a16:creationId xmlns:a16="http://schemas.microsoft.com/office/drawing/2014/main" id="{00000000-0008-0000-0200-0000B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48" name="Check Box 3252" hidden="1">
          <a:extLst>
            <a:ext uri="{63B3BB69-23CF-44E3-9099-C40C66FF867C}">
              <a14:compatExt xmlns:a14="http://schemas.microsoft.com/office/drawing/2010/main" spid="_x0000_s7348"/>
            </a:ext>
            <a:ext uri="{FF2B5EF4-FFF2-40B4-BE49-F238E27FC236}">
              <a16:creationId xmlns:a16="http://schemas.microsoft.com/office/drawing/2014/main" id="{00000000-0008-0000-0200-0000B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49" name="Check Box 3253" hidden="1">
          <a:extLst>
            <a:ext uri="{63B3BB69-23CF-44E3-9099-C40C66FF867C}">
              <a14:compatExt xmlns:a14="http://schemas.microsoft.com/office/drawing/2010/main" spid="_x0000_s7349"/>
            </a:ext>
            <a:ext uri="{FF2B5EF4-FFF2-40B4-BE49-F238E27FC236}">
              <a16:creationId xmlns:a16="http://schemas.microsoft.com/office/drawing/2014/main" id="{00000000-0008-0000-0200-0000B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50" name="Check Box 3254" hidden="1">
          <a:extLst>
            <a:ext uri="{63B3BB69-23CF-44E3-9099-C40C66FF867C}">
              <a14:compatExt xmlns:a14="http://schemas.microsoft.com/office/drawing/2010/main" spid="_x0000_s7350"/>
            </a:ext>
            <a:ext uri="{FF2B5EF4-FFF2-40B4-BE49-F238E27FC236}">
              <a16:creationId xmlns:a16="http://schemas.microsoft.com/office/drawing/2014/main" id="{00000000-0008-0000-0200-0000B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51" name="Check Box 3255" hidden="1">
          <a:extLst>
            <a:ext uri="{63B3BB69-23CF-44E3-9099-C40C66FF867C}">
              <a14:compatExt xmlns:a14="http://schemas.microsoft.com/office/drawing/2010/main" spid="_x0000_s7351"/>
            </a:ext>
            <a:ext uri="{FF2B5EF4-FFF2-40B4-BE49-F238E27FC236}">
              <a16:creationId xmlns:a16="http://schemas.microsoft.com/office/drawing/2014/main" id="{00000000-0008-0000-0200-0000B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52" name="Check Box 3256" hidden="1">
          <a:extLst>
            <a:ext uri="{63B3BB69-23CF-44E3-9099-C40C66FF867C}">
              <a14:compatExt xmlns:a14="http://schemas.microsoft.com/office/drawing/2010/main" spid="_x0000_s7352"/>
            </a:ext>
            <a:ext uri="{FF2B5EF4-FFF2-40B4-BE49-F238E27FC236}">
              <a16:creationId xmlns:a16="http://schemas.microsoft.com/office/drawing/2014/main" id="{00000000-0008-0000-0200-0000B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53" name="Check Box 3257" hidden="1">
          <a:extLst>
            <a:ext uri="{63B3BB69-23CF-44E3-9099-C40C66FF867C}">
              <a14:compatExt xmlns:a14="http://schemas.microsoft.com/office/drawing/2010/main" spid="_x0000_s7353"/>
            </a:ext>
            <a:ext uri="{FF2B5EF4-FFF2-40B4-BE49-F238E27FC236}">
              <a16:creationId xmlns:a16="http://schemas.microsoft.com/office/drawing/2014/main" id="{00000000-0008-0000-0200-0000B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54" name="Check Box 3258" hidden="1">
          <a:extLst>
            <a:ext uri="{63B3BB69-23CF-44E3-9099-C40C66FF867C}">
              <a14:compatExt xmlns:a14="http://schemas.microsoft.com/office/drawing/2010/main" spid="_x0000_s7354"/>
            </a:ext>
            <a:ext uri="{FF2B5EF4-FFF2-40B4-BE49-F238E27FC236}">
              <a16:creationId xmlns:a16="http://schemas.microsoft.com/office/drawing/2014/main" id="{00000000-0008-0000-0200-0000B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55" name="Check Box 3259" hidden="1">
          <a:extLst>
            <a:ext uri="{63B3BB69-23CF-44E3-9099-C40C66FF867C}">
              <a14:compatExt xmlns:a14="http://schemas.microsoft.com/office/drawing/2010/main" spid="_x0000_s7355"/>
            </a:ext>
            <a:ext uri="{FF2B5EF4-FFF2-40B4-BE49-F238E27FC236}">
              <a16:creationId xmlns:a16="http://schemas.microsoft.com/office/drawing/2014/main" id="{00000000-0008-0000-0200-0000B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56" name="Check Box 3260" hidden="1">
          <a:extLst>
            <a:ext uri="{63B3BB69-23CF-44E3-9099-C40C66FF867C}">
              <a14:compatExt xmlns:a14="http://schemas.microsoft.com/office/drawing/2010/main" spid="_x0000_s7356"/>
            </a:ext>
            <a:ext uri="{FF2B5EF4-FFF2-40B4-BE49-F238E27FC236}">
              <a16:creationId xmlns:a16="http://schemas.microsoft.com/office/drawing/2014/main" id="{00000000-0008-0000-0200-0000B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57" name="Check Box 3261" hidden="1">
          <a:extLst>
            <a:ext uri="{63B3BB69-23CF-44E3-9099-C40C66FF867C}">
              <a14:compatExt xmlns:a14="http://schemas.microsoft.com/office/drawing/2010/main" spid="_x0000_s7357"/>
            </a:ext>
            <a:ext uri="{FF2B5EF4-FFF2-40B4-BE49-F238E27FC236}">
              <a16:creationId xmlns:a16="http://schemas.microsoft.com/office/drawing/2014/main" id="{00000000-0008-0000-0200-0000B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59" name="Check Box 3263" hidden="1">
          <a:extLst>
            <a:ext uri="{63B3BB69-23CF-44E3-9099-C40C66FF867C}">
              <a14:compatExt xmlns:a14="http://schemas.microsoft.com/office/drawing/2010/main" spid="_x0000_s7359"/>
            </a:ext>
            <a:ext uri="{FF2B5EF4-FFF2-40B4-BE49-F238E27FC236}">
              <a16:creationId xmlns:a16="http://schemas.microsoft.com/office/drawing/2014/main" id="{00000000-0008-0000-0200-0000B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60" name="Check Box 3264" hidden="1">
          <a:extLst>
            <a:ext uri="{63B3BB69-23CF-44E3-9099-C40C66FF867C}">
              <a14:compatExt xmlns:a14="http://schemas.microsoft.com/office/drawing/2010/main" spid="_x0000_s7360"/>
            </a:ext>
            <a:ext uri="{FF2B5EF4-FFF2-40B4-BE49-F238E27FC236}">
              <a16:creationId xmlns:a16="http://schemas.microsoft.com/office/drawing/2014/main" id="{00000000-0008-0000-0200-0000C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62" name="Check Box 3266" hidden="1">
          <a:extLst>
            <a:ext uri="{63B3BB69-23CF-44E3-9099-C40C66FF867C}">
              <a14:compatExt xmlns:a14="http://schemas.microsoft.com/office/drawing/2010/main" spid="_x0000_s7362"/>
            </a:ext>
            <a:ext uri="{FF2B5EF4-FFF2-40B4-BE49-F238E27FC236}">
              <a16:creationId xmlns:a16="http://schemas.microsoft.com/office/drawing/2014/main" id="{00000000-0008-0000-0200-0000C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65" name="Check Box 3269" hidden="1">
          <a:extLst>
            <a:ext uri="{63B3BB69-23CF-44E3-9099-C40C66FF867C}">
              <a14:compatExt xmlns:a14="http://schemas.microsoft.com/office/drawing/2010/main" spid="_x0000_s7365"/>
            </a:ext>
            <a:ext uri="{FF2B5EF4-FFF2-40B4-BE49-F238E27FC236}">
              <a16:creationId xmlns:a16="http://schemas.microsoft.com/office/drawing/2014/main" id="{00000000-0008-0000-0200-0000C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66" name="Check Box 3270" hidden="1">
          <a:extLst>
            <a:ext uri="{63B3BB69-23CF-44E3-9099-C40C66FF867C}">
              <a14:compatExt xmlns:a14="http://schemas.microsoft.com/office/drawing/2010/main" spid="_x0000_s7366"/>
            </a:ext>
            <a:ext uri="{FF2B5EF4-FFF2-40B4-BE49-F238E27FC236}">
              <a16:creationId xmlns:a16="http://schemas.microsoft.com/office/drawing/2014/main" id="{00000000-0008-0000-0200-0000C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67" name="Check Box 3271" hidden="1">
          <a:extLst>
            <a:ext uri="{63B3BB69-23CF-44E3-9099-C40C66FF867C}">
              <a14:compatExt xmlns:a14="http://schemas.microsoft.com/office/drawing/2010/main" spid="_x0000_s7367"/>
            </a:ext>
            <a:ext uri="{FF2B5EF4-FFF2-40B4-BE49-F238E27FC236}">
              <a16:creationId xmlns:a16="http://schemas.microsoft.com/office/drawing/2014/main" id="{00000000-0008-0000-0200-0000C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68" name="Check Box 3272" hidden="1">
          <a:extLst>
            <a:ext uri="{63B3BB69-23CF-44E3-9099-C40C66FF867C}">
              <a14:compatExt xmlns:a14="http://schemas.microsoft.com/office/drawing/2010/main" spid="_x0000_s7368"/>
            </a:ext>
            <a:ext uri="{FF2B5EF4-FFF2-40B4-BE49-F238E27FC236}">
              <a16:creationId xmlns:a16="http://schemas.microsoft.com/office/drawing/2014/main" id="{00000000-0008-0000-0200-0000C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69" name="Check Box 3273" hidden="1">
          <a:extLst>
            <a:ext uri="{63B3BB69-23CF-44E3-9099-C40C66FF867C}">
              <a14:compatExt xmlns:a14="http://schemas.microsoft.com/office/drawing/2010/main" spid="_x0000_s7369"/>
            </a:ext>
            <a:ext uri="{FF2B5EF4-FFF2-40B4-BE49-F238E27FC236}">
              <a16:creationId xmlns:a16="http://schemas.microsoft.com/office/drawing/2014/main" id="{00000000-0008-0000-0200-0000C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70" name="Check Box 3274" hidden="1">
          <a:extLst>
            <a:ext uri="{63B3BB69-23CF-44E3-9099-C40C66FF867C}">
              <a14:compatExt xmlns:a14="http://schemas.microsoft.com/office/drawing/2010/main" spid="_x0000_s7370"/>
            </a:ext>
            <a:ext uri="{FF2B5EF4-FFF2-40B4-BE49-F238E27FC236}">
              <a16:creationId xmlns:a16="http://schemas.microsoft.com/office/drawing/2014/main" id="{00000000-0008-0000-0200-0000C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71" name="Check Box 3275" hidden="1">
          <a:extLst>
            <a:ext uri="{63B3BB69-23CF-44E3-9099-C40C66FF867C}">
              <a14:compatExt xmlns:a14="http://schemas.microsoft.com/office/drawing/2010/main" spid="_x0000_s7371"/>
            </a:ext>
            <a:ext uri="{FF2B5EF4-FFF2-40B4-BE49-F238E27FC236}">
              <a16:creationId xmlns:a16="http://schemas.microsoft.com/office/drawing/2014/main" id="{00000000-0008-0000-0200-0000C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72" name="Check Box 3276" hidden="1">
          <a:extLst>
            <a:ext uri="{63B3BB69-23CF-44E3-9099-C40C66FF867C}">
              <a14:compatExt xmlns:a14="http://schemas.microsoft.com/office/drawing/2010/main" spid="_x0000_s7372"/>
            </a:ext>
            <a:ext uri="{FF2B5EF4-FFF2-40B4-BE49-F238E27FC236}">
              <a16:creationId xmlns:a16="http://schemas.microsoft.com/office/drawing/2014/main" id="{00000000-0008-0000-0200-0000C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73" name="Check Box 3277" hidden="1">
          <a:extLst>
            <a:ext uri="{63B3BB69-23CF-44E3-9099-C40C66FF867C}">
              <a14:compatExt xmlns:a14="http://schemas.microsoft.com/office/drawing/2010/main" spid="_x0000_s7373"/>
            </a:ext>
            <a:ext uri="{FF2B5EF4-FFF2-40B4-BE49-F238E27FC236}">
              <a16:creationId xmlns:a16="http://schemas.microsoft.com/office/drawing/2014/main" id="{00000000-0008-0000-0200-0000C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74" name="Check Box 3278" hidden="1">
          <a:extLst>
            <a:ext uri="{63B3BB69-23CF-44E3-9099-C40C66FF867C}">
              <a14:compatExt xmlns:a14="http://schemas.microsoft.com/office/drawing/2010/main" spid="_x0000_s7374"/>
            </a:ext>
            <a:ext uri="{FF2B5EF4-FFF2-40B4-BE49-F238E27FC236}">
              <a16:creationId xmlns:a16="http://schemas.microsoft.com/office/drawing/2014/main" id="{00000000-0008-0000-0200-0000C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76" name="Check Box 3280" hidden="1">
          <a:extLst>
            <a:ext uri="{63B3BB69-23CF-44E3-9099-C40C66FF867C}">
              <a14:compatExt xmlns:a14="http://schemas.microsoft.com/office/drawing/2010/main" spid="_x0000_s7376"/>
            </a:ext>
            <a:ext uri="{FF2B5EF4-FFF2-40B4-BE49-F238E27FC236}">
              <a16:creationId xmlns:a16="http://schemas.microsoft.com/office/drawing/2014/main" id="{00000000-0008-0000-0200-0000D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77" name="Check Box 3281" hidden="1">
          <a:extLst>
            <a:ext uri="{63B3BB69-23CF-44E3-9099-C40C66FF867C}">
              <a14:compatExt xmlns:a14="http://schemas.microsoft.com/office/drawing/2010/main" spid="_x0000_s7377"/>
            </a:ext>
            <a:ext uri="{FF2B5EF4-FFF2-40B4-BE49-F238E27FC236}">
              <a16:creationId xmlns:a16="http://schemas.microsoft.com/office/drawing/2014/main" id="{00000000-0008-0000-0200-0000D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78" name="Check Box 3282" hidden="1">
          <a:extLst>
            <a:ext uri="{63B3BB69-23CF-44E3-9099-C40C66FF867C}">
              <a14:compatExt xmlns:a14="http://schemas.microsoft.com/office/drawing/2010/main" spid="_x0000_s7378"/>
            </a:ext>
            <a:ext uri="{FF2B5EF4-FFF2-40B4-BE49-F238E27FC236}">
              <a16:creationId xmlns:a16="http://schemas.microsoft.com/office/drawing/2014/main" id="{00000000-0008-0000-0200-0000D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79" name="Check Box 3283" hidden="1">
          <a:extLst>
            <a:ext uri="{63B3BB69-23CF-44E3-9099-C40C66FF867C}">
              <a14:compatExt xmlns:a14="http://schemas.microsoft.com/office/drawing/2010/main" spid="_x0000_s7379"/>
            </a:ext>
            <a:ext uri="{FF2B5EF4-FFF2-40B4-BE49-F238E27FC236}">
              <a16:creationId xmlns:a16="http://schemas.microsoft.com/office/drawing/2014/main" id="{00000000-0008-0000-0200-0000D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82" name="Check Box 3286" hidden="1">
          <a:extLst>
            <a:ext uri="{63B3BB69-23CF-44E3-9099-C40C66FF867C}">
              <a14:compatExt xmlns:a14="http://schemas.microsoft.com/office/drawing/2010/main" spid="_x0000_s7382"/>
            </a:ext>
            <a:ext uri="{FF2B5EF4-FFF2-40B4-BE49-F238E27FC236}">
              <a16:creationId xmlns:a16="http://schemas.microsoft.com/office/drawing/2014/main" id="{00000000-0008-0000-0200-0000D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85" name="Check Box 3289" hidden="1">
          <a:extLst>
            <a:ext uri="{63B3BB69-23CF-44E3-9099-C40C66FF867C}">
              <a14:compatExt xmlns:a14="http://schemas.microsoft.com/office/drawing/2010/main" spid="_x0000_s7385"/>
            </a:ext>
            <a:ext uri="{FF2B5EF4-FFF2-40B4-BE49-F238E27FC236}">
              <a16:creationId xmlns:a16="http://schemas.microsoft.com/office/drawing/2014/main" id="{00000000-0008-0000-0200-0000D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88" name="Check Box 3292" hidden="1">
          <a:extLst>
            <a:ext uri="{63B3BB69-23CF-44E3-9099-C40C66FF867C}">
              <a14:compatExt xmlns:a14="http://schemas.microsoft.com/office/drawing/2010/main" spid="_x0000_s7388"/>
            </a:ext>
            <a:ext uri="{FF2B5EF4-FFF2-40B4-BE49-F238E27FC236}">
              <a16:creationId xmlns:a16="http://schemas.microsoft.com/office/drawing/2014/main" id="{00000000-0008-0000-0200-0000D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89" name="Check Box 3293" hidden="1">
          <a:extLst>
            <a:ext uri="{63B3BB69-23CF-44E3-9099-C40C66FF867C}">
              <a14:compatExt xmlns:a14="http://schemas.microsoft.com/office/drawing/2010/main" spid="_x0000_s7389"/>
            </a:ext>
            <a:ext uri="{FF2B5EF4-FFF2-40B4-BE49-F238E27FC236}">
              <a16:creationId xmlns:a16="http://schemas.microsoft.com/office/drawing/2014/main" id="{00000000-0008-0000-0200-0000D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90" name="Check Box 3294" hidden="1">
          <a:extLst>
            <a:ext uri="{63B3BB69-23CF-44E3-9099-C40C66FF867C}">
              <a14:compatExt xmlns:a14="http://schemas.microsoft.com/office/drawing/2010/main" spid="_x0000_s7390"/>
            </a:ext>
            <a:ext uri="{FF2B5EF4-FFF2-40B4-BE49-F238E27FC236}">
              <a16:creationId xmlns:a16="http://schemas.microsoft.com/office/drawing/2014/main" id="{00000000-0008-0000-0200-0000D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91" name="Check Box 3295" hidden="1">
          <a:extLst>
            <a:ext uri="{63B3BB69-23CF-44E3-9099-C40C66FF867C}">
              <a14:compatExt xmlns:a14="http://schemas.microsoft.com/office/drawing/2010/main" spid="_x0000_s7391"/>
            </a:ext>
            <a:ext uri="{FF2B5EF4-FFF2-40B4-BE49-F238E27FC236}">
              <a16:creationId xmlns:a16="http://schemas.microsoft.com/office/drawing/2014/main" id="{00000000-0008-0000-0200-0000D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92" name="Check Box 3296" hidden="1">
          <a:extLst>
            <a:ext uri="{63B3BB69-23CF-44E3-9099-C40C66FF867C}">
              <a14:compatExt xmlns:a14="http://schemas.microsoft.com/office/drawing/2010/main" spid="_x0000_s7392"/>
            </a:ext>
            <a:ext uri="{FF2B5EF4-FFF2-40B4-BE49-F238E27FC236}">
              <a16:creationId xmlns:a16="http://schemas.microsoft.com/office/drawing/2014/main" id="{00000000-0008-0000-0200-0000E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93" name="Check Box 3297" hidden="1">
          <a:extLst>
            <a:ext uri="{63B3BB69-23CF-44E3-9099-C40C66FF867C}">
              <a14:compatExt xmlns:a14="http://schemas.microsoft.com/office/drawing/2010/main" spid="_x0000_s7393"/>
            </a:ext>
            <a:ext uri="{FF2B5EF4-FFF2-40B4-BE49-F238E27FC236}">
              <a16:creationId xmlns:a16="http://schemas.microsoft.com/office/drawing/2014/main" id="{00000000-0008-0000-0200-0000E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94" name="Check Box 3298" hidden="1">
          <a:extLst>
            <a:ext uri="{63B3BB69-23CF-44E3-9099-C40C66FF867C}">
              <a14:compatExt xmlns:a14="http://schemas.microsoft.com/office/drawing/2010/main" spid="_x0000_s7394"/>
            </a:ext>
            <a:ext uri="{FF2B5EF4-FFF2-40B4-BE49-F238E27FC236}">
              <a16:creationId xmlns:a16="http://schemas.microsoft.com/office/drawing/2014/main" id="{00000000-0008-0000-0200-0000E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95" name="Check Box 3299" hidden="1">
          <a:extLst>
            <a:ext uri="{63B3BB69-23CF-44E3-9099-C40C66FF867C}">
              <a14:compatExt xmlns:a14="http://schemas.microsoft.com/office/drawing/2010/main" spid="_x0000_s7395"/>
            </a:ext>
            <a:ext uri="{FF2B5EF4-FFF2-40B4-BE49-F238E27FC236}">
              <a16:creationId xmlns:a16="http://schemas.microsoft.com/office/drawing/2014/main" id="{00000000-0008-0000-0200-0000E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96" name="Check Box 3300" hidden="1">
          <a:extLst>
            <a:ext uri="{63B3BB69-23CF-44E3-9099-C40C66FF867C}">
              <a14:compatExt xmlns:a14="http://schemas.microsoft.com/office/drawing/2010/main" spid="_x0000_s7396"/>
            </a:ext>
            <a:ext uri="{FF2B5EF4-FFF2-40B4-BE49-F238E27FC236}">
              <a16:creationId xmlns:a16="http://schemas.microsoft.com/office/drawing/2014/main" id="{00000000-0008-0000-0200-0000E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97" name="Check Box 3301" hidden="1">
          <a:extLst>
            <a:ext uri="{63B3BB69-23CF-44E3-9099-C40C66FF867C}">
              <a14:compatExt xmlns:a14="http://schemas.microsoft.com/office/drawing/2010/main" spid="_x0000_s7397"/>
            </a:ext>
            <a:ext uri="{FF2B5EF4-FFF2-40B4-BE49-F238E27FC236}">
              <a16:creationId xmlns:a16="http://schemas.microsoft.com/office/drawing/2014/main" id="{00000000-0008-0000-0200-0000E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98" name="Check Box 3302" hidden="1">
          <a:extLst>
            <a:ext uri="{63B3BB69-23CF-44E3-9099-C40C66FF867C}">
              <a14:compatExt xmlns:a14="http://schemas.microsoft.com/office/drawing/2010/main" spid="_x0000_s7398"/>
            </a:ext>
            <a:ext uri="{FF2B5EF4-FFF2-40B4-BE49-F238E27FC236}">
              <a16:creationId xmlns:a16="http://schemas.microsoft.com/office/drawing/2014/main" id="{00000000-0008-0000-0200-0000E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399" name="Check Box 3303" hidden="1">
          <a:extLst>
            <a:ext uri="{63B3BB69-23CF-44E3-9099-C40C66FF867C}">
              <a14:compatExt xmlns:a14="http://schemas.microsoft.com/office/drawing/2010/main" spid="_x0000_s7399"/>
            </a:ext>
            <a:ext uri="{FF2B5EF4-FFF2-40B4-BE49-F238E27FC236}">
              <a16:creationId xmlns:a16="http://schemas.microsoft.com/office/drawing/2014/main" id="{00000000-0008-0000-0200-0000E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00" name="Check Box 3304" hidden="1">
          <a:extLst>
            <a:ext uri="{63B3BB69-23CF-44E3-9099-C40C66FF867C}">
              <a14:compatExt xmlns:a14="http://schemas.microsoft.com/office/drawing/2010/main" spid="_x0000_s7400"/>
            </a:ext>
            <a:ext uri="{FF2B5EF4-FFF2-40B4-BE49-F238E27FC236}">
              <a16:creationId xmlns:a16="http://schemas.microsoft.com/office/drawing/2014/main" id="{00000000-0008-0000-0200-0000E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01" name="Check Box 3305" hidden="1">
          <a:extLst>
            <a:ext uri="{63B3BB69-23CF-44E3-9099-C40C66FF867C}">
              <a14:compatExt xmlns:a14="http://schemas.microsoft.com/office/drawing/2010/main" spid="_x0000_s7401"/>
            </a:ext>
            <a:ext uri="{FF2B5EF4-FFF2-40B4-BE49-F238E27FC236}">
              <a16:creationId xmlns:a16="http://schemas.microsoft.com/office/drawing/2014/main" id="{00000000-0008-0000-0200-0000E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02" name="Check Box 3306" hidden="1">
          <a:extLst>
            <a:ext uri="{63B3BB69-23CF-44E3-9099-C40C66FF867C}">
              <a14:compatExt xmlns:a14="http://schemas.microsoft.com/office/drawing/2010/main" spid="_x0000_s7402"/>
            </a:ext>
            <a:ext uri="{FF2B5EF4-FFF2-40B4-BE49-F238E27FC236}">
              <a16:creationId xmlns:a16="http://schemas.microsoft.com/office/drawing/2014/main" id="{00000000-0008-0000-0200-0000E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03" name="Check Box 3307" hidden="1">
          <a:extLst>
            <a:ext uri="{63B3BB69-23CF-44E3-9099-C40C66FF867C}">
              <a14:compatExt xmlns:a14="http://schemas.microsoft.com/office/drawing/2010/main" spid="_x0000_s7403"/>
            </a:ext>
            <a:ext uri="{FF2B5EF4-FFF2-40B4-BE49-F238E27FC236}">
              <a16:creationId xmlns:a16="http://schemas.microsoft.com/office/drawing/2014/main" id="{00000000-0008-0000-0200-0000E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04" name="Check Box 3308" hidden="1">
          <a:extLst>
            <a:ext uri="{63B3BB69-23CF-44E3-9099-C40C66FF867C}">
              <a14:compatExt xmlns:a14="http://schemas.microsoft.com/office/drawing/2010/main" spid="_x0000_s7404"/>
            </a:ext>
            <a:ext uri="{FF2B5EF4-FFF2-40B4-BE49-F238E27FC236}">
              <a16:creationId xmlns:a16="http://schemas.microsoft.com/office/drawing/2014/main" id="{00000000-0008-0000-0200-0000E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05" name="Check Box 3309" hidden="1">
          <a:extLst>
            <a:ext uri="{63B3BB69-23CF-44E3-9099-C40C66FF867C}">
              <a14:compatExt xmlns:a14="http://schemas.microsoft.com/office/drawing/2010/main" spid="_x0000_s7405"/>
            </a:ext>
            <a:ext uri="{FF2B5EF4-FFF2-40B4-BE49-F238E27FC236}">
              <a16:creationId xmlns:a16="http://schemas.microsoft.com/office/drawing/2014/main" id="{00000000-0008-0000-0200-0000E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06" name="Check Box 3310" hidden="1">
          <a:extLst>
            <a:ext uri="{63B3BB69-23CF-44E3-9099-C40C66FF867C}">
              <a14:compatExt xmlns:a14="http://schemas.microsoft.com/office/drawing/2010/main" spid="_x0000_s7406"/>
            </a:ext>
            <a:ext uri="{FF2B5EF4-FFF2-40B4-BE49-F238E27FC236}">
              <a16:creationId xmlns:a16="http://schemas.microsoft.com/office/drawing/2014/main" id="{00000000-0008-0000-0200-0000E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07" name="Check Box 3311" hidden="1">
          <a:extLst>
            <a:ext uri="{63B3BB69-23CF-44E3-9099-C40C66FF867C}">
              <a14:compatExt xmlns:a14="http://schemas.microsoft.com/office/drawing/2010/main" spid="_x0000_s7407"/>
            </a:ext>
            <a:ext uri="{FF2B5EF4-FFF2-40B4-BE49-F238E27FC236}">
              <a16:creationId xmlns:a16="http://schemas.microsoft.com/office/drawing/2014/main" id="{00000000-0008-0000-0200-0000E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08" name="Check Box 3312" hidden="1">
          <a:extLst>
            <a:ext uri="{63B3BB69-23CF-44E3-9099-C40C66FF867C}">
              <a14:compatExt xmlns:a14="http://schemas.microsoft.com/office/drawing/2010/main" spid="_x0000_s7408"/>
            </a:ext>
            <a:ext uri="{FF2B5EF4-FFF2-40B4-BE49-F238E27FC236}">
              <a16:creationId xmlns:a16="http://schemas.microsoft.com/office/drawing/2014/main" id="{00000000-0008-0000-0200-0000F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09" name="Check Box 3313" hidden="1">
          <a:extLst>
            <a:ext uri="{63B3BB69-23CF-44E3-9099-C40C66FF867C}">
              <a14:compatExt xmlns:a14="http://schemas.microsoft.com/office/drawing/2010/main" spid="_x0000_s7409"/>
            </a:ext>
            <a:ext uri="{FF2B5EF4-FFF2-40B4-BE49-F238E27FC236}">
              <a16:creationId xmlns:a16="http://schemas.microsoft.com/office/drawing/2014/main" id="{00000000-0008-0000-0200-0000F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10" name="Check Box 3314" hidden="1">
          <a:extLst>
            <a:ext uri="{63B3BB69-23CF-44E3-9099-C40C66FF867C}">
              <a14:compatExt xmlns:a14="http://schemas.microsoft.com/office/drawing/2010/main" spid="_x0000_s7410"/>
            </a:ext>
            <a:ext uri="{FF2B5EF4-FFF2-40B4-BE49-F238E27FC236}">
              <a16:creationId xmlns:a16="http://schemas.microsoft.com/office/drawing/2014/main" id="{00000000-0008-0000-0200-0000F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11" name="Check Box 3315" hidden="1">
          <a:extLst>
            <a:ext uri="{63B3BB69-23CF-44E3-9099-C40C66FF867C}">
              <a14:compatExt xmlns:a14="http://schemas.microsoft.com/office/drawing/2010/main" spid="_x0000_s7411"/>
            </a:ext>
            <a:ext uri="{FF2B5EF4-FFF2-40B4-BE49-F238E27FC236}">
              <a16:creationId xmlns:a16="http://schemas.microsoft.com/office/drawing/2014/main" id="{00000000-0008-0000-0200-0000F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12" name="Check Box 3316" hidden="1">
          <a:extLst>
            <a:ext uri="{63B3BB69-23CF-44E3-9099-C40C66FF867C}">
              <a14:compatExt xmlns:a14="http://schemas.microsoft.com/office/drawing/2010/main" spid="_x0000_s7412"/>
            </a:ext>
            <a:ext uri="{FF2B5EF4-FFF2-40B4-BE49-F238E27FC236}">
              <a16:creationId xmlns:a16="http://schemas.microsoft.com/office/drawing/2014/main" id="{00000000-0008-0000-0200-0000F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13" name="Check Box 3317" hidden="1">
          <a:extLst>
            <a:ext uri="{63B3BB69-23CF-44E3-9099-C40C66FF867C}">
              <a14:compatExt xmlns:a14="http://schemas.microsoft.com/office/drawing/2010/main" spid="_x0000_s7413"/>
            </a:ext>
            <a:ext uri="{FF2B5EF4-FFF2-40B4-BE49-F238E27FC236}">
              <a16:creationId xmlns:a16="http://schemas.microsoft.com/office/drawing/2014/main" id="{00000000-0008-0000-0200-0000F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14" name="Check Box 3318" hidden="1">
          <a:extLst>
            <a:ext uri="{63B3BB69-23CF-44E3-9099-C40C66FF867C}">
              <a14:compatExt xmlns:a14="http://schemas.microsoft.com/office/drawing/2010/main" spid="_x0000_s7414"/>
            </a:ext>
            <a:ext uri="{FF2B5EF4-FFF2-40B4-BE49-F238E27FC236}">
              <a16:creationId xmlns:a16="http://schemas.microsoft.com/office/drawing/2014/main" id="{00000000-0008-0000-0200-0000F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15" name="Check Box 3319" hidden="1">
          <a:extLst>
            <a:ext uri="{63B3BB69-23CF-44E3-9099-C40C66FF867C}">
              <a14:compatExt xmlns:a14="http://schemas.microsoft.com/office/drawing/2010/main" spid="_x0000_s7415"/>
            </a:ext>
            <a:ext uri="{FF2B5EF4-FFF2-40B4-BE49-F238E27FC236}">
              <a16:creationId xmlns:a16="http://schemas.microsoft.com/office/drawing/2014/main" id="{00000000-0008-0000-0200-0000F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16" name="Check Box 3320" hidden="1">
          <a:extLst>
            <a:ext uri="{63B3BB69-23CF-44E3-9099-C40C66FF867C}">
              <a14:compatExt xmlns:a14="http://schemas.microsoft.com/office/drawing/2010/main" spid="_x0000_s7416"/>
            </a:ext>
            <a:ext uri="{FF2B5EF4-FFF2-40B4-BE49-F238E27FC236}">
              <a16:creationId xmlns:a16="http://schemas.microsoft.com/office/drawing/2014/main" id="{00000000-0008-0000-0200-0000F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17" name="Check Box 3321" hidden="1">
          <a:extLst>
            <a:ext uri="{63B3BB69-23CF-44E3-9099-C40C66FF867C}">
              <a14:compatExt xmlns:a14="http://schemas.microsoft.com/office/drawing/2010/main" spid="_x0000_s7417"/>
            </a:ext>
            <a:ext uri="{FF2B5EF4-FFF2-40B4-BE49-F238E27FC236}">
              <a16:creationId xmlns:a16="http://schemas.microsoft.com/office/drawing/2014/main" id="{00000000-0008-0000-0200-0000F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18" name="Check Box 3322" hidden="1">
          <a:extLst>
            <a:ext uri="{63B3BB69-23CF-44E3-9099-C40C66FF867C}">
              <a14:compatExt xmlns:a14="http://schemas.microsoft.com/office/drawing/2010/main" spid="_x0000_s7418"/>
            </a:ext>
            <a:ext uri="{FF2B5EF4-FFF2-40B4-BE49-F238E27FC236}">
              <a16:creationId xmlns:a16="http://schemas.microsoft.com/office/drawing/2014/main" id="{00000000-0008-0000-0200-0000F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19" name="Check Box 3323" hidden="1">
          <a:extLst>
            <a:ext uri="{63B3BB69-23CF-44E3-9099-C40C66FF867C}">
              <a14:compatExt xmlns:a14="http://schemas.microsoft.com/office/drawing/2010/main" spid="_x0000_s7419"/>
            </a:ext>
            <a:ext uri="{FF2B5EF4-FFF2-40B4-BE49-F238E27FC236}">
              <a16:creationId xmlns:a16="http://schemas.microsoft.com/office/drawing/2014/main" id="{00000000-0008-0000-0200-0000F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20" name="Check Box 3324" hidden="1">
          <a:extLst>
            <a:ext uri="{63B3BB69-23CF-44E3-9099-C40C66FF867C}">
              <a14:compatExt xmlns:a14="http://schemas.microsoft.com/office/drawing/2010/main" spid="_x0000_s7420"/>
            </a:ext>
            <a:ext uri="{FF2B5EF4-FFF2-40B4-BE49-F238E27FC236}">
              <a16:creationId xmlns:a16="http://schemas.microsoft.com/office/drawing/2014/main" id="{00000000-0008-0000-0200-0000F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21" name="Check Box 3325" hidden="1">
          <a:extLst>
            <a:ext uri="{63B3BB69-23CF-44E3-9099-C40C66FF867C}">
              <a14:compatExt xmlns:a14="http://schemas.microsoft.com/office/drawing/2010/main" spid="_x0000_s7421"/>
            </a:ext>
            <a:ext uri="{FF2B5EF4-FFF2-40B4-BE49-F238E27FC236}">
              <a16:creationId xmlns:a16="http://schemas.microsoft.com/office/drawing/2014/main" id="{00000000-0008-0000-0200-0000F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22" name="Check Box 3326" hidden="1">
          <a:extLst>
            <a:ext uri="{63B3BB69-23CF-44E3-9099-C40C66FF867C}">
              <a14:compatExt xmlns:a14="http://schemas.microsoft.com/office/drawing/2010/main" spid="_x0000_s7422"/>
            </a:ext>
            <a:ext uri="{FF2B5EF4-FFF2-40B4-BE49-F238E27FC236}">
              <a16:creationId xmlns:a16="http://schemas.microsoft.com/office/drawing/2014/main" id="{00000000-0008-0000-0200-0000F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23" name="Check Box 3327" hidden="1">
          <a:extLst>
            <a:ext uri="{63B3BB69-23CF-44E3-9099-C40C66FF867C}">
              <a14:compatExt xmlns:a14="http://schemas.microsoft.com/office/drawing/2010/main" spid="_x0000_s7423"/>
            </a:ext>
            <a:ext uri="{FF2B5EF4-FFF2-40B4-BE49-F238E27FC236}">
              <a16:creationId xmlns:a16="http://schemas.microsoft.com/office/drawing/2014/main" id="{00000000-0008-0000-0200-0000F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24" name="Check Box 3328" hidden="1">
          <a:extLst>
            <a:ext uri="{63B3BB69-23CF-44E3-9099-C40C66FF867C}">
              <a14:compatExt xmlns:a14="http://schemas.microsoft.com/office/drawing/2010/main" spid="_x0000_s7424"/>
            </a:ext>
            <a:ext uri="{FF2B5EF4-FFF2-40B4-BE49-F238E27FC236}">
              <a16:creationId xmlns:a16="http://schemas.microsoft.com/office/drawing/2014/main" id="{00000000-0008-0000-0200-000000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25" name="Check Box 3329" hidden="1">
          <a:extLst>
            <a:ext uri="{63B3BB69-23CF-44E3-9099-C40C66FF867C}">
              <a14:compatExt xmlns:a14="http://schemas.microsoft.com/office/drawing/2010/main" spid="_x0000_s7425"/>
            </a:ext>
            <a:ext uri="{FF2B5EF4-FFF2-40B4-BE49-F238E27FC236}">
              <a16:creationId xmlns:a16="http://schemas.microsoft.com/office/drawing/2014/main" id="{00000000-0008-0000-0200-000001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26" name="Check Box 3330" hidden="1">
          <a:extLst>
            <a:ext uri="{63B3BB69-23CF-44E3-9099-C40C66FF867C}">
              <a14:compatExt xmlns:a14="http://schemas.microsoft.com/office/drawing/2010/main" spid="_x0000_s7426"/>
            </a:ext>
            <a:ext uri="{FF2B5EF4-FFF2-40B4-BE49-F238E27FC236}">
              <a16:creationId xmlns:a16="http://schemas.microsoft.com/office/drawing/2014/main" id="{00000000-0008-0000-0200-000002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27" name="Check Box 3331" hidden="1">
          <a:extLst>
            <a:ext uri="{63B3BB69-23CF-44E3-9099-C40C66FF867C}">
              <a14:compatExt xmlns:a14="http://schemas.microsoft.com/office/drawing/2010/main" spid="_x0000_s7427"/>
            </a:ext>
            <a:ext uri="{FF2B5EF4-FFF2-40B4-BE49-F238E27FC236}">
              <a16:creationId xmlns:a16="http://schemas.microsoft.com/office/drawing/2014/main" id="{00000000-0008-0000-0200-000003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28" name="Check Box 3332" hidden="1">
          <a:extLst>
            <a:ext uri="{63B3BB69-23CF-44E3-9099-C40C66FF867C}">
              <a14:compatExt xmlns:a14="http://schemas.microsoft.com/office/drawing/2010/main" spid="_x0000_s7428"/>
            </a:ext>
            <a:ext uri="{FF2B5EF4-FFF2-40B4-BE49-F238E27FC236}">
              <a16:creationId xmlns:a16="http://schemas.microsoft.com/office/drawing/2014/main" id="{00000000-0008-0000-0200-000004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29" name="Check Box 3333" hidden="1">
          <a:extLst>
            <a:ext uri="{63B3BB69-23CF-44E3-9099-C40C66FF867C}">
              <a14:compatExt xmlns:a14="http://schemas.microsoft.com/office/drawing/2010/main" spid="_x0000_s7429"/>
            </a:ext>
            <a:ext uri="{FF2B5EF4-FFF2-40B4-BE49-F238E27FC236}">
              <a16:creationId xmlns:a16="http://schemas.microsoft.com/office/drawing/2014/main" id="{00000000-0008-0000-0200-000005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30" name="Check Box 3334" hidden="1">
          <a:extLst>
            <a:ext uri="{63B3BB69-23CF-44E3-9099-C40C66FF867C}">
              <a14:compatExt xmlns:a14="http://schemas.microsoft.com/office/drawing/2010/main" spid="_x0000_s7430"/>
            </a:ext>
            <a:ext uri="{FF2B5EF4-FFF2-40B4-BE49-F238E27FC236}">
              <a16:creationId xmlns:a16="http://schemas.microsoft.com/office/drawing/2014/main" id="{00000000-0008-0000-0200-000006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31" name="Check Box 3335" hidden="1">
          <a:extLst>
            <a:ext uri="{63B3BB69-23CF-44E3-9099-C40C66FF867C}">
              <a14:compatExt xmlns:a14="http://schemas.microsoft.com/office/drawing/2010/main" spid="_x0000_s7431"/>
            </a:ext>
            <a:ext uri="{FF2B5EF4-FFF2-40B4-BE49-F238E27FC236}">
              <a16:creationId xmlns:a16="http://schemas.microsoft.com/office/drawing/2014/main" id="{00000000-0008-0000-0200-000007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32" name="Check Box 3336" hidden="1">
          <a:extLst>
            <a:ext uri="{63B3BB69-23CF-44E3-9099-C40C66FF867C}">
              <a14:compatExt xmlns:a14="http://schemas.microsoft.com/office/drawing/2010/main" spid="_x0000_s7432"/>
            </a:ext>
            <a:ext uri="{FF2B5EF4-FFF2-40B4-BE49-F238E27FC236}">
              <a16:creationId xmlns:a16="http://schemas.microsoft.com/office/drawing/2014/main" id="{00000000-0008-0000-0200-000008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33" name="Check Box 3337" hidden="1">
          <a:extLst>
            <a:ext uri="{63B3BB69-23CF-44E3-9099-C40C66FF867C}">
              <a14:compatExt xmlns:a14="http://schemas.microsoft.com/office/drawing/2010/main" spid="_x0000_s7433"/>
            </a:ext>
            <a:ext uri="{FF2B5EF4-FFF2-40B4-BE49-F238E27FC236}">
              <a16:creationId xmlns:a16="http://schemas.microsoft.com/office/drawing/2014/main" id="{00000000-0008-0000-0200-000009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34" name="Check Box 3338" hidden="1">
          <a:extLst>
            <a:ext uri="{63B3BB69-23CF-44E3-9099-C40C66FF867C}">
              <a14:compatExt xmlns:a14="http://schemas.microsoft.com/office/drawing/2010/main" spid="_x0000_s7434"/>
            </a:ext>
            <a:ext uri="{FF2B5EF4-FFF2-40B4-BE49-F238E27FC236}">
              <a16:creationId xmlns:a16="http://schemas.microsoft.com/office/drawing/2014/main" id="{00000000-0008-0000-0200-00000A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35" name="Check Box 3339" hidden="1">
          <a:extLst>
            <a:ext uri="{63B3BB69-23CF-44E3-9099-C40C66FF867C}">
              <a14:compatExt xmlns:a14="http://schemas.microsoft.com/office/drawing/2010/main" spid="_x0000_s7435"/>
            </a:ext>
            <a:ext uri="{FF2B5EF4-FFF2-40B4-BE49-F238E27FC236}">
              <a16:creationId xmlns:a16="http://schemas.microsoft.com/office/drawing/2014/main" id="{00000000-0008-0000-0200-00000B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36" name="Check Box 3340" hidden="1">
          <a:extLst>
            <a:ext uri="{63B3BB69-23CF-44E3-9099-C40C66FF867C}">
              <a14:compatExt xmlns:a14="http://schemas.microsoft.com/office/drawing/2010/main" spid="_x0000_s7436"/>
            </a:ext>
            <a:ext uri="{FF2B5EF4-FFF2-40B4-BE49-F238E27FC236}">
              <a16:creationId xmlns:a16="http://schemas.microsoft.com/office/drawing/2014/main" id="{00000000-0008-0000-0200-00000C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37" name="Check Box 3341" hidden="1">
          <a:extLst>
            <a:ext uri="{63B3BB69-23CF-44E3-9099-C40C66FF867C}">
              <a14:compatExt xmlns:a14="http://schemas.microsoft.com/office/drawing/2010/main" spid="_x0000_s7437"/>
            </a:ext>
            <a:ext uri="{FF2B5EF4-FFF2-40B4-BE49-F238E27FC236}">
              <a16:creationId xmlns:a16="http://schemas.microsoft.com/office/drawing/2014/main" id="{00000000-0008-0000-0200-00000D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38" name="Check Box 3342" hidden="1">
          <a:extLst>
            <a:ext uri="{63B3BB69-23CF-44E3-9099-C40C66FF867C}">
              <a14:compatExt xmlns:a14="http://schemas.microsoft.com/office/drawing/2010/main" spid="_x0000_s7438"/>
            </a:ext>
            <a:ext uri="{FF2B5EF4-FFF2-40B4-BE49-F238E27FC236}">
              <a16:creationId xmlns:a16="http://schemas.microsoft.com/office/drawing/2014/main" id="{00000000-0008-0000-0200-00000E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39" name="Check Box 3343" hidden="1">
          <a:extLst>
            <a:ext uri="{63B3BB69-23CF-44E3-9099-C40C66FF867C}">
              <a14:compatExt xmlns:a14="http://schemas.microsoft.com/office/drawing/2010/main" spid="_x0000_s7439"/>
            </a:ext>
            <a:ext uri="{FF2B5EF4-FFF2-40B4-BE49-F238E27FC236}">
              <a16:creationId xmlns:a16="http://schemas.microsoft.com/office/drawing/2014/main" id="{00000000-0008-0000-0200-00000F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40" name="Check Box 3344" hidden="1">
          <a:extLst>
            <a:ext uri="{63B3BB69-23CF-44E3-9099-C40C66FF867C}">
              <a14:compatExt xmlns:a14="http://schemas.microsoft.com/office/drawing/2010/main" spid="_x0000_s7440"/>
            </a:ext>
            <a:ext uri="{FF2B5EF4-FFF2-40B4-BE49-F238E27FC236}">
              <a16:creationId xmlns:a16="http://schemas.microsoft.com/office/drawing/2014/main" id="{00000000-0008-0000-0200-000010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41" name="Check Box 3345" hidden="1">
          <a:extLst>
            <a:ext uri="{63B3BB69-23CF-44E3-9099-C40C66FF867C}">
              <a14:compatExt xmlns:a14="http://schemas.microsoft.com/office/drawing/2010/main" spid="_x0000_s7441"/>
            </a:ext>
            <a:ext uri="{FF2B5EF4-FFF2-40B4-BE49-F238E27FC236}">
              <a16:creationId xmlns:a16="http://schemas.microsoft.com/office/drawing/2014/main" id="{00000000-0008-0000-0200-000011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42" name="Check Box 3346" hidden="1">
          <a:extLst>
            <a:ext uri="{63B3BB69-23CF-44E3-9099-C40C66FF867C}">
              <a14:compatExt xmlns:a14="http://schemas.microsoft.com/office/drawing/2010/main" spid="_x0000_s7442"/>
            </a:ext>
            <a:ext uri="{FF2B5EF4-FFF2-40B4-BE49-F238E27FC236}">
              <a16:creationId xmlns:a16="http://schemas.microsoft.com/office/drawing/2014/main" id="{00000000-0008-0000-0200-000012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43" name="Check Box 3347" hidden="1">
          <a:extLst>
            <a:ext uri="{63B3BB69-23CF-44E3-9099-C40C66FF867C}">
              <a14:compatExt xmlns:a14="http://schemas.microsoft.com/office/drawing/2010/main" spid="_x0000_s7443"/>
            </a:ext>
            <a:ext uri="{FF2B5EF4-FFF2-40B4-BE49-F238E27FC236}">
              <a16:creationId xmlns:a16="http://schemas.microsoft.com/office/drawing/2014/main" id="{00000000-0008-0000-0200-000013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44" name="Check Box 3348" hidden="1">
          <a:extLst>
            <a:ext uri="{63B3BB69-23CF-44E3-9099-C40C66FF867C}">
              <a14:compatExt xmlns:a14="http://schemas.microsoft.com/office/drawing/2010/main" spid="_x0000_s7444"/>
            </a:ext>
            <a:ext uri="{FF2B5EF4-FFF2-40B4-BE49-F238E27FC236}">
              <a16:creationId xmlns:a16="http://schemas.microsoft.com/office/drawing/2014/main" id="{00000000-0008-0000-0200-000014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45" name="Check Box 3349" hidden="1">
          <a:extLst>
            <a:ext uri="{63B3BB69-23CF-44E3-9099-C40C66FF867C}">
              <a14:compatExt xmlns:a14="http://schemas.microsoft.com/office/drawing/2010/main" spid="_x0000_s7445"/>
            </a:ext>
            <a:ext uri="{FF2B5EF4-FFF2-40B4-BE49-F238E27FC236}">
              <a16:creationId xmlns:a16="http://schemas.microsoft.com/office/drawing/2014/main" id="{00000000-0008-0000-0200-000015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46" name="Check Box 3350" hidden="1">
          <a:extLst>
            <a:ext uri="{63B3BB69-23CF-44E3-9099-C40C66FF867C}">
              <a14:compatExt xmlns:a14="http://schemas.microsoft.com/office/drawing/2010/main" spid="_x0000_s7446"/>
            </a:ext>
            <a:ext uri="{FF2B5EF4-FFF2-40B4-BE49-F238E27FC236}">
              <a16:creationId xmlns:a16="http://schemas.microsoft.com/office/drawing/2014/main" id="{00000000-0008-0000-0200-000016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47" name="Check Box 3351" hidden="1">
          <a:extLst>
            <a:ext uri="{63B3BB69-23CF-44E3-9099-C40C66FF867C}">
              <a14:compatExt xmlns:a14="http://schemas.microsoft.com/office/drawing/2010/main" spid="_x0000_s7447"/>
            </a:ext>
            <a:ext uri="{FF2B5EF4-FFF2-40B4-BE49-F238E27FC236}">
              <a16:creationId xmlns:a16="http://schemas.microsoft.com/office/drawing/2014/main" id="{00000000-0008-0000-0200-000017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48" name="Check Box 3352" hidden="1">
          <a:extLst>
            <a:ext uri="{63B3BB69-23CF-44E3-9099-C40C66FF867C}">
              <a14:compatExt xmlns:a14="http://schemas.microsoft.com/office/drawing/2010/main" spid="_x0000_s7448"/>
            </a:ext>
            <a:ext uri="{FF2B5EF4-FFF2-40B4-BE49-F238E27FC236}">
              <a16:creationId xmlns:a16="http://schemas.microsoft.com/office/drawing/2014/main" id="{00000000-0008-0000-0200-000018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49" name="Check Box 3353" hidden="1">
          <a:extLst>
            <a:ext uri="{63B3BB69-23CF-44E3-9099-C40C66FF867C}">
              <a14:compatExt xmlns:a14="http://schemas.microsoft.com/office/drawing/2010/main" spid="_x0000_s7449"/>
            </a:ext>
            <a:ext uri="{FF2B5EF4-FFF2-40B4-BE49-F238E27FC236}">
              <a16:creationId xmlns:a16="http://schemas.microsoft.com/office/drawing/2014/main" id="{00000000-0008-0000-0200-000019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50" name="Check Box 3354" hidden="1">
          <a:extLst>
            <a:ext uri="{63B3BB69-23CF-44E3-9099-C40C66FF867C}">
              <a14:compatExt xmlns:a14="http://schemas.microsoft.com/office/drawing/2010/main" spid="_x0000_s7450"/>
            </a:ext>
            <a:ext uri="{FF2B5EF4-FFF2-40B4-BE49-F238E27FC236}">
              <a16:creationId xmlns:a16="http://schemas.microsoft.com/office/drawing/2014/main" id="{00000000-0008-0000-0200-00001A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51" name="Check Box 3355" hidden="1">
          <a:extLst>
            <a:ext uri="{63B3BB69-23CF-44E3-9099-C40C66FF867C}">
              <a14:compatExt xmlns:a14="http://schemas.microsoft.com/office/drawing/2010/main" spid="_x0000_s7451"/>
            </a:ext>
            <a:ext uri="{FF2B5EF4-FFF2-40B4-BE49-F238E27FC236}">
              <a16:creationId xmlns:a16="http://schemas.microsoft.com/office/drawing/2014/main" id="{00000000-0008-0000-0200-00001B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52" name="Check Box 3356" hidden="1">
          <a:extLst>
            <a:ext uri="{63B3BB69-23CF-44E3-9099-C40C66FF867C}">
              <a14:compatExt xmlns:a14="http://schemas.microsoft.com/office/drawing/2010/main" spid="_x0000_s7452"/>
            </a:ext>
            <a:ext uri="{FF2B5EF4-FFF2-40B4-BE49-F238E27FC236}">
              <a16:creationId xmlns:a16="http://schemas.microsoft.com/office/drawing/2014/main" id="{00000000-0008-0000-0200-00001C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53" name="Check Box 3357" hidden="1">
          <a:extLst>
            <a:ext uri="{63B3BB69-23CF-44E3-9099-C40C66FF867C}">
              <a14:compatExt xmlns:a14="http://schemas.microsoft.com/office/drawing/2010/main" spid="_x0000_s7453"/>
            </a:ext>
            <a:ext uri="{FF2B5EF4-FFF2-40B4-BE49-F238E27FC236}">
              <a16:creationId xmlns:a16="http://schemas.microsoft.com/office/drawing/2014/main" id="{00000000-0008-0000-0200-00001D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54" name="Check Box 3358" hidden="1">
          <a:extLst>
            <a:ext uri="{63B3BB69-23CF-44E3-9099-C40C66FF867C}">
              <a14:compatExt xmlns:a14="http://schemas.microsoft.com/office/drawing/2010/main" spid="_x0000_s7454"/>
            </a:ext>
            <a:ext uri="{FF2B5EF4-FFF2-40B4-BE49-F238E27FC236}">
              <a16:creationId xmlns:a16="http://schemas.microsoft.com/office/drawing/2014/main" id="{00000000-0008-0000-0200-00001E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55" name="Check Box 3359" hidden="1">
          <a:extLst>
            <a:ext uri="{63B3BB69-23CF-44E3-9099-C40C66FF867C}">
              <a14:compatExt xmlns:a14="http://schemas.microsoft.com/office/drawing/2010/main" spid="_x0000_s7455"/>
            </a:ext>
            <a:ext uri="{FF2B5EF4-FFF2-40B4-BE49-F238E27FC236}">
              <a16:creationId xmlns:a16="http://schemas.microsoft.com/office/drawing/2014/main" id="{00000000-0008-0000-0200-00001F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56" name="Check Box 3360" hidden="1">
          <a:extLst>
            <a:ext uri="{63B3BB69-23CF-44E3-9099-C40C66FF867C}">
              <a14:compatExt xmlns:a14="http://schemas.microsoft.com/office/drawing/2010/main" spid="_x0000_s7456"/>
            </a:ext>
            <a:ext uri="{FF2B5EF4-FFF2-40B4-BE49-F238E27FC236}">
              <a16:creationId xmlns:a16="http://schemas.microsoft.com/office/drawing/2014/main" id="{00000000-0008-0000-0200-000020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57" name="Check Box 3361" hidden="1">
          <a:extLst>
            <a:ext uri="{63B3BB69-23CF-44E3-9099-C40C66FF867C}">
              <a14:compatExt xmlns:a14="http://schemas.microsoft.com/office/drawing/2010/main" spid="_x0000_s7457"/>
            </a:ext>
            <a:ext uri="{FF2B5EF4-FFF2-40B4-BE49-F238E27FC236}">
              <a16:creationId xmlns:a16="http://schemas.microsoft.com/office/drawing/2014/main" id="{00000000-0008-0000-0200-000021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58" name="Check Box 3362" hidden="1">
          <a:extLst>
            <a:ext uri="{63B3BB69-23CF-44E3-9099-C40C66FF867C}">
              <a14:compatExt xmlns:a14="http://schemas.microsoft.com/office/drawing/2010/main" spid="_x0000_s7458"/>
            </a:ext>
            <a:ext uri="{FF2B5EF4-FFF2-40B4-BE49-F238E27FC236}">
              <a16:creationId xmlns:a16="http://schemas.microsoft.com/office/drawing/2014/main" id="{00000000-0008-0000-0200-000022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59" name="Check Box 3363" hidden="1">
          <a:extLst>
            <a:ext uri="{63B3BB69-23CF-44E3-9099-C40C66FF867C}">
              <a14:compatExt xmlns:a14="http://schemas.microsoft.com/office/drawing/2010/main" spid="_x0000_s7459"/>
            </a:ext>
            <a:ext uri="{FF2B5EF4-FFF2-40B4-BE49-F238E27FC236}">
              <a16:creationId xmlns:a16="http://schemas.microsoft.com/office/drawing/2014/main" id="{00000000-0008-0000-0200-000023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60" name="Check Box 3364" hidden="1">
          <a:extLst>
            <a:ext uri="{63B3BB69-23CF-44E3-9099-C40C66FF867C}">
              <a14:compatExt xmlns:a14="http://schemas.microsoft.com/office/drawing/2010/main" spid="_x0000_s7460"/>
            </a:ext>
            <a:ext uri="{FF2B5EF4-FFF2-40B4-BE49-F238E27FC236}">
              <a16:creationId xmlns:a16="http://schemas.microsoft.com/office/drawing/2014/main" id="{00000000-0008-0000-0200-000024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61" name="Check Box 3365" hidden="1">
          <a:extLst>
            <a:ext uri="{63B3BB69-23CF-44E3-9099-C40C66FF867C}">
              <a14:compatExt xmlns:a14="http://schemas.microsoft.com/office/drawing/2010/main" spid="_x0000_s7461"/>
            </a:ext>
            <a:ext uri="{FF2B5EF4-FFF2-40B4-BE49-F238E27FC236}">
              <a16:creationId xmlns:a16="http://schemas.microsoft.com/office/drawing/2014/main" id="{00000000-0008-0000-0200-000025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62" name="Check Box 3366" hidden="1">
          <a:extLst>
            <a:ext uri="{63B3BB69-23CF-44E3-9099-C40C66FF867C}">
              <a14:compatExt xmlns:a14="http://schemas.microsoft.com/office/drawing/2010/main" spid="_x0000_s7462"/>
            </a:ext>
            <a:ext uri="{FF2B5EF4-FFF2-40B4-BE49-F238E27FC236}">
              <a16:creationId xmlns:a16="http://schemas.microsoft.com/office/drawing/2014/main" id="{00000000-0008-0000-0200-000026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63" name="Check Box 3367" hidden="1">
          <a:extLst>
            <a:ext uri="{63B3BB69-23CF-44E3-9099-C40C66FF867C}">
              <a14:compatExt xmlns:a14="http://schemas.microsoft.com/office/drawing/2010/main" spid="_x0000_s7463"/>
            </a:ext>
            <a:ext uri="{FF2B5EF4-FFF2-40B4-BE49-F238E27FC236}">
              <a16:creationId xmlns:a16="http://schemas.microsoft.com/office/drawing/2014/main" id="{00000000-0008-0000-0200-000027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64" name="Check Box 3368" hidden="1">
          <a:extLst>
            <a:ext uri="{63B3BB69-23CF-44E3-9099-C40C66FF867C}">
              <a14:compatExt xmlns:a14="http://schemas.microsoft.com/office/drawing/2010/main" spid="_x0000_s7464"/>
            </a:ext>
            <a:ext uri="{FF2B5EF4-FFF2-40B4-BE49-F238E27FC236}">
              <a16:creationId xmlns:a16="http://schemas.microsoft.com/office/drawing/2014/main" id="{00000000-0008-0000-0200-000028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65" name="Check Box 3369" hidden="1">
          <a:extLst>
            <a:ext uri="{63B3BB69-23CF-44E3-9099-C40C66FF867C}">
              <a14:compatExt xmlns:a14="http://schemas.microsoft.com/office/drawing/2010/main" spid="_x0000_s7465"/>
            </a:ext>
            <a:ext uri="{FF2B5EF4-FFF2-40B4-BE49-F238E27FC236}">
              <a16:creationId xmlns:a16="http://schemas.microsoft.com/office/drawing/2014/main" id="{00000000-0008-0000-0200-000029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66" name="Check Box 3370" hidden="1">
          <a:extLst>
            <a:ext uri="{63B3BB69-23CF-44E3-9099-C40C66FF867C}">
              <a14:compatExt xmlns:a14="http://schemas.microsoft.com/office/drawing/2010/main" spid="_x0000_s7466"/>
            </a:ext>
            <a:ext uri="{FF2B5EF4-FFF2-40B4-BE49-F238E27FC236}">
              <a16:creationId xmlns:a16="http://schemas.microsoft.com/office/drawing/2014/main" id="{00000000-0008-0000-0200-00002A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67" name="Check Box 3371" hidden="1">
          <a:extLst>
            <a:ext uri="{63B3BB69-23CF-44E3-9099-C40C66FF867C}">
              <a14:compatExt xmlns:a14="http://schemas.microsoft.com/office/drawing/2010/main" spid="_x0000_s7467"/>
            </a:ext>
            <a:ext uri="{FF2B5EF4-FFF2-40B4-BE49-F238E27FC236}">
              <a16:creationId xmlns:a16="http://schemas.microsoft.com/office/drawing/2014/main" id="{00000000-0008-0000-0200-00002B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68" name="Check Box 3372" hidden="1">
          <a:extLst>
            <a:ext uri="{63B3BB69-23CF-44E3-9099-C40C66FF867C}">
              <a14:compatExt xmlns:a14="http://schemas.microsoft.com/office/drawing/2010/main" spid="_x0000_s7468"/>
            </a:ext>
            <a:ext uri="{FF2B5EF4-FFF2-40B4-BE49-F238E27FC236}">
              <a16:creationId xmlns:a16="http://schemas.microsoft.com/office/drawing/2014/main" id="{00000000-0008-0000-0200-00002C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69" name="Check Box 3373" hidden="1">
          <a:extLst>
            <a:ext uri="{63B3BB69-23CF-44E3-9099-C40C66FF867C}">
              <a14:compatExt xmlns:a14="http://schemas.microsoft.com/office/drawing/2010/main" spid="_x0000_s7469"/>
            </a:ext>
            <a:ext uri="{FF2B5EF4-FFF2-40B4-BE49-F238E27FC236}">
              <a16:creationId xmlns:a16="http://schemas.microsoft.com/office/drawing/2014/main" id="{00000000-0008-0000-0200-00002D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70" name="Check Box 3374" hidden="1">
          <a:extLst>
            <a:ext uri="{63B3BB69-23CF-44E3-9099-C40C66FF867C}">
              <a14:compatExt xmlns:a14="http://schemas.microsoft.com/office/drawing/2010/main" spid="_x0000_s7470"/>
            </a:ext>
            <a:ext uri="{FF2B5EF4-FFF2-40B4-BE49-F238E27FC236}">
              <a16:creationId xmlns:a16="http://schemas.microsoft.com/office/drawing/2014/main" id="{00000000-0008-0000-0200-00002E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71" name="Check Box 3375" hidden="1">
          <a:extLst>
            <a:ext uri="{63B3BB69-23CF-44E3-9099-C40C66FF867C}">
              <a14:compatExt xmlns:a14="http://schemas.microsoft.com/office/drawing/2010/main" spid="_x0000_s7471"/>
            </a:ext>
            <a:ext uri="{FF2B5EF4-FFF2-40B4-BE49-F238E27FC236}">
              <a16:creationId xmlns:a16="http://schemas.microsoft.com/office/drawing/2014/main" id="{00000000-0008-0000-0200-00002F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72" name="Check Box 3376" hidden="1">
          <a:extLst>
            <a:ext uri="{63B3BB69-23CF-44E3-9099-C40C66FF867C}">
              <a14:compatExt xmlns:a14="http://schemas.microsoft.com/office/drawing/2010/main" spid="_x0000_s7472"/>
            </a:ext>
            <a:ext uri="{FF2B5EF4-FFF2-40B4-BE49-F238E27FC236}">
              <a16:creationId xmlns:a16="http://schemas.microsoft.com/office/drawing/2014/main" id="{00000000-0008-0000-0200-000030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73" name="Check Box 3377" hidden="1">
          <a:extLst>
            <a:ext uri="{63B3BB69-23CF-44E3-9099-C40C66FF867C}">
              <a14:compatExt xmlns:a14="http://schemas.microsoft.com/office/drawing/2010/main" spid="_x0000_s7473"/>
            </a:ext>
            <a:ext uri="{FF2B5EF4-FFF2-40B4-BE49-F238E27FC236}">
              <a16:creationId xmlns:a16="http://schemas.microsoft.com/office/drawing/2014/main" id="{00000000-0008-0000-0200-000031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74" name="Check Box 3378" hidden="1">
          <a:extLst>
            <a:ext uri="{63B3BB69-23CF-44E3-9099-C40C66FF867C}">
              <a14:compatExt xmlns:a14="http://schemas.microsoft.com/office/drawing/2010/main" spid="_x0000_s7474"/>
            </a:ext>
            <a:ext uri="{FF2B5EF4-FFF2-40B4-BE49-F238E27FC236}">
              <a16:creationId xmlns:a16="http://schemas.microsoft.com/office/drawing/2014/main" id="{00000000-0008-0000-0200-000032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75" name="Check Box 3379" hidden="1">
          <a:extLst>
            <a:ext uri="{63B3BB69-23CF-44E3-9099-C40C66FF867C}">
              <a14:compatExt xmlns:a14="http://schemas.microsoft.com/office/drawing/2010/main" spid="_x0000_s7475"/>
            </a:ext>
            <a:ext uri="{FF2B5EF4-FFF2-40B4-BE49-F238E27FC236}">
              <a16:creationId xmlns:a16="http://schemas.microsoft.com/office/drawing/2014/main" id="{00000000-0008-0000-0200-000033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76" name="Check Box 3380" hidden="1">
          <a:extLst>
            <a:ext uri="{63B3BB69-23CF-44E3-9099-C40C66FF867C}">
              <a14:compatExt xmlns:a14="http://schemas.microsoft.com/office/drawing/2010/main" spid="_x0000_s7476"/>
            </a:ext>
            <a:ext uri="{FF2B5EF4-FFF2-40B4-BE49-F238E27FC236}">
              <a16:creationId xmlns:a16="http://schemas.microsoft.com/office/drawing/2014/main" id="{00000000-0008-0000-0200-000034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77" name="Check Box 3381" hidden="1">
          <a:extLst>
            <a:ext uri="{63B3BB69-23CF-44E3-9099-C40C66FF867C}">
              <a14:compatExt xmlns:a14="http://schemas.microsoft.com/office/drawing/2010/main" spid="_x0000_s7477"/>
            </a:ext>
            <a:ext uri="{FF2B5EF4-FFF2-40B4-BE49-F238E27FC236}">
              <a16:creationId xmlns:a16="http://schemas.microsoft.com/office/drawing/2014/main" id="{00000000-0008-0000-0200-000035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78" name="Check Box 3382" hidden="1">
          <a:extLst>
            <a:ext uri="{63B3BB69-23CF-44E3-9099-C40C66FF867C}">
              <a14:compatExt xmlns:a14="http://schemas.microsoft.com/office/drawing/2010/main" spid="_x0000_s7478"/>
            </a:ext>
            <a:ext uri="{FF2B5EF4-FFF2-40B4-BE49-F238E27FC236}">
              <a16:creationId xmlns:a16="http://schemas.microsoft.com/office/drawing/2014/main" id="{00000000-0008-0000-0200-000036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79" name="Check Box 3383" hidden="1">
          <a:extLst>
            <a:ext uri="{63B3BB69-23CF-44E3-9099-C40C66FF867C}">
              <a14:compatExt xmlns:a14="http://schemas.microsoft.com/office/drawing/2010/main" spid="_x0000_s7479"/>
            </a:ext>
            <a:ext uri="{FF2B5EF4-FFF2-40B4-BE49-F238E27FC236}">
              <a16:creationId xmlns:a16="http://schemas.microsoft.com/office/drawing/2014/main" id="{00000000-0008-0000-0200-000037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80" name="Check Box 3384" hidden="1">
          <a:extLst>
            <a:ext uri="{63B3BB69-23CF-44E3-9099-C40C66FF867C}">
              <a14:compatExt xmlns:a14="http://schemas.microsoft.com/office/drawing/2010/main" spid="_x0000_s7480"/>
            </a:ext>
            <a:ext uri="{FF2B5EF4-FFF2-40B4-BE49-F238E27FC236}">
              <a16:creationId xmlns:a16="http://schemas.microsoft.com/office/drawing/2014/main" id="{00000000-0008-0000-0200-000038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81" name="Check Box 3385" hidden="1">
          <a:extLst>
            <a:ext uri="{63B3BB69-23CF-44E3-9099-C40C66FF867C}">
              <a14:compatExt xmlns:a14="http://schemas.microsoft.com/office/drawing/2010/main" spid="_x0000_s7481"/>
            </a:ext>
            <a:ext uri="{FF2B5EF4-FFF2-40B4-BE49-F238E27FC236}">
              <a16:creationId xmlns:a16="http://schemas.microsoft.com/office/drawing/2014/main" id="{00000000-0008-0000-0200-000039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82" name="Check Box 3386" hidden="1">
          <a:extLst>
            <a:ext uri="{63B3BB69-23CF-44E3-9099-C40C66FF867C}">
              <a14:compatExt xmlns:a14="http://schemas.microsoft.com/office/drawing/2010/main" spid="_x0000_s7482"/>
            </a:ext>
            <a:ext uri="{FF2B5EF4-FFF2-40B4-BE49-F238E27FC236}">
              <a16:creationId xmlns:a16="http://schemas.microsoft.com/office/drawing/2014/main" id="{00000000-0008-0000-0200-00003A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83" name="Check Box 3387" hidden="1">
          <a:extLst>
            <a:ext uri="{63B3BB69-23CF-44E3-9099-C40C66FF867C}">
              <a14:compatExt xmlns:a14="http://schemas.microsoft.com/office/drawing/2010/main" spid="_x0000_s7483"/>
            </a:ext>
            <a:ext uri="{FF2B5EF4-FFF2-40B4-BE49-F238E27FC236}">
              <a16:creationId xmlns:a16="http://schemas.microsoft.com/office/drawing/2014/main" id="{00000000-0008-0000-0200-00003B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84" name="Check Box 3388" hidden="1">
          <a:extLst>
            <a:ext uri="{63B3BB69-23CF-44E3-9099-C40C66FF867C}">
              <a14:compatExt xmlns:a14="http://schemas.microsoft.com/office/drawing/2010/main" spid="_x0000_s7484"/>
            </a:ext>
            <a:ext uri="{FF2B5EF4-FFF2-40B4-BE49-F238E27FC236}">
              <a16:creationId xmlns:a16="http://schemas.microsoft.com/office/drawing/2014/main" id="{00000000-0008-0000-0200-00003C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85" name="Check Box 3389" hidden="1">
          <a:extLst>
            <a:ext uri="{63B3BB69-23CF-44E3-9099-C40C66FF867C}">
              <a14:compatExt xmlns:a14="http://schemas.microsoft.com/office/drawing/2010/main" spid="_x0000_s7485"/>
            </a:ext>
            <a:ext uri="{FF2B5EF4-FFF2-40B4-BE49-F238E27FC236}">
              <a16:creationId xmlns:a16="http://schemas.microsoft.com/office/drawing/2014/main" id="{00000000-0008-0000-0200-00003D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86" name="Check Box 3390" hidden="1">
          <a:extLst>
            <a:ext uri="{63B3BB69-23CF-44E3-9099-C40C66FF867C}">
              <a14:compatExt xmlns:a14="http://schemas.microsoft.com/office/drawing/2010/main" spid="_x0000_s7486"/>
            </a:ext>
            <a:ext uri="{FF2B5EF4-FFF2-40B4-BE49-F238E27FC236}">
              <a16:creationId xmlns:a16="http://schemas.microsoft.com/office/drawing/2014/main" id="{00000000-0008-0000-0200-00003E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87" name="Check Box 3391" hidden="1">
          <a:extLst>
            <a:ext uri="{63B3BB69-23CF-44E3-9099-C40C66FF867C}">
              <a14:compatExt xmlns:a14="http://schemas.microsoft.com/office/drawing/2010/main" spid="_x0000_s7487"/>
            </a:ext>
            <a:ext uri="{FF2B5EF4-FFF2-40B4-BE49-F238E27FC236}">
              <a16:creationId xmlns:a16="http://schemas.microsoft.com/office/drawing/2014/main" id="{00000000-0008-0000-0200-00003F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88" name="Check Box 3392" hidden="1">
          <a:extLst>
            <a:ext uri="{63B3BB69-23CF-44E3-9099-C40C66FF867C}">
              <a14:compatExt xmlns:a14="http://schemas.microsoft.com/office/drawing/2010/main" spid="_x0000_s7488"/>
            </a:ext>
            <a:ext uri="{FF2B5EF4-FFF2-40B4-BE49-F238E27FC236}">
              <a16:creationId xmlns:a16="http://schemas.microsoft.com/office/drawing/2014/main" id="{00000000-0008-0000-0200-000040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89" name="Check Box 3393" hidden="1">
          <a:extLst>
            <a:ext uri="{63B3BB69-23CF-44E3-9099-C40C66FF867C}">
              <a14:compatExt xmlns:a14="http://schemas.microsoft.com/office/drawing/2010/main" spid="_x0000_s7489"/>
            </a:ext>
            <a:ext uri="{FF2B5EF4-FFF2-40B4-BE49-F238E27FC236}">
              <a16:creationId xmlns:a16="http://schemas.microsoft.com/office/drawing/2014/main" id="{00000000-0008-0000-0200-000041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90" name="Check Box 3394" hidden="1">
          <a:extLst>
            <a:ext uri="{63B3BB69-23CF-44E3-9099-C40C66FF867C}">
              <a14:compatExt xmlns:a14="http://schemas.microsoft.com/office/drawing/2010/main" spid="_x0000_s7490"/>
            </a:ext>
            <a:ext uri="{FF2B5EF4-FFF2-40B4-BE49-F238E27FC236}">
              <a16:creationId xmlns:a16="http://schemas.microsoft.com/office/drawing/2014/main" id="{00000000-0008-0000-0200-000042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91" name="Check Box 3395" hidden="1">
          <a:extLst>
            <a:ext uri="{63B3BB69-23CF-44E3-9099-C40C66FF867C}">
              <a14:compatExt xmlns:a14="http://schemas.microsoft.com/office/drawing/2010/main" spid="_x0000_s7491"/>
            </a:ext>
            <a:ext uri="{FF2B5EF4-FFF2-40B4-BE49-F238E27FC236}">
              <a16:creationId xmlns:a16="http://schemas.microsoft.com/office/drawing/2014/main" id="{00000000-0008-0000-0200-000043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92" name="Check Box 3396" hidden="1">
          <a:extLst>
            <a:ext uri="{63B3BB69-23CF-44E3-9099-C40C66FF867C}">
              <a14:compatExt xmlns:a14="http://schemas.microsoft.com/office/drawing/2010/main" spid="_x0000_s7492"/>
            </a:ext>
            <a:ext uri="{FF2B5EF4-FFF2-40B4-BE49-F238E27FC236}">
              <a16:creationId xmlns:a16="http://schemas.microsoft.com/office/drawing/2014/main" id="{00000000-0008-0000-0200-000044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93" name="Check Box 3397" hidden="1">
          <a:extLst>
            <a:ext uri="{63B3BB69-23CF-44E3-9099-C40C66FF867C}">
              <a14:compatExt xmlns:a14="http://schemas.microsoft.com/office/drawing/2010/main" spid="_x0000_s7493"/>
            </a:ext>
            <a:ext uri="{FF2B5EF4-FFF2-40B4-BE49-F238E27FC236}">
              <a16:creationId xmlns:a16="http://schemas.microsoft.com/office/drawing/2014/main" id="{00000000-0008-0000-0200-000045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94" name="Check Box 3398" hidden="1">
          <a:extLst>
            <a:ext uri="{63B3BB69-23CF-44E3-9099-C40C66FF867C}">
              <a14:compatExt xmlns:a14="http://schemas.microsoft.com/office/drawing/2010/main" spid="_x0000_s7494"/>
            </a:ext>
            <a:ext uri="{FF2B5EF4-FFF2-40B4-BE49-F238E27FC236}">
              <a16:creationId xmlns:a16="http://schemas.microsoft.com/office/drawing/2014/main" id="{00000000-0008-0000-0200-000046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95" name="Check Box 3399" hidden="1">
          <a:extLst>
            <a:ext uri="{63B3BB69-23CF-44E3-9099-C40C66FF867C}">
              <a14:compatExt xmlns:a14="http://schemas.microsoft.com/office/drawing/2010/main" spid="_x0000_s7495"/>
            </a:ext>
            <a:ext uri="{FF2B5EF4-FFF2-40B4-BE49-F238E27FC236}">
              <a16:creationId xmlns:a16="http://schemas.microsoft.com/office/drawing/2014/main" id="{00000000-0008-0000-0200-000047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96" name="Check Box 3400" hidden="1">
          <a:extLst>
            <a:ext uri="{63B3BB69-23CF-44E3-9099-C40C66FF867C}">
              <a14:compatExt xmlns:a14="http://schemas.microsoft.com/office/drawing/2010/main" spid="_x0000_s7496"/>
            </a:ext>
            <a:ext uri="{FF2B5EF4-FFF2-40B4-BE49-F238E27FC236}">
              <a16:creationId xmlns:a16="http://schemas.microsoft.com/office/drawing/2014/main" id="{00000000-0008-0000-0200-000048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97" name="Check Box 3401" hidden="1">
          <a:extLst>
            <a:ext uri="{63B3BB69-23CF-44E3-9099-C40C66FF867C}">
              <a14:compatExt xmlns:a14="http://schemas.microsoft.com/office/drawing/2010/main" spid="_x0000_s7497"/>
            </a:ext>
            <a:ext uri="{FF2B5EF4-FFF2-40B4-BE49-F238E27FC236}">
              <a16:creationId xmlns:a16="http://schemas.microsoft.com/office/drawing/2014/main" id="{00000000-0008-0000-0200-000049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98" name="Check Box 3402" hidden="1">
          <a:extLst>
            <a:ext uri="{63B3BB69-23CF-44E3-9099-C40C66FF867C}">
              <a14:compatExt xmlns:a14="http://schemas.microsoft.com/office/drawing/2010/main" spid="_x0000_s7498"/>
            </a:ext>
            <a:ext uri="{FF2B5EF4-FFF2-40B4-BE49-F238E27FC236}">
              <a16:creationId xmlns:a16="http://schemas.microsoft.com/office/drawing/2014/main" id="{00000000-0008-0000-0200-00004A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499" name="Check Box 3403" hidden="1">
          <a:extLst>
            <a:ext uri="{63B3BB69-23CF-44E3-9099-C40C66FF867C}">
              <a14:compatExt xmlns:a14="http://schemas.microsoft.com/office/drawing/2010/main" spid="_x0000_s7499"/>
            </a:ext>
            <a:ext uri="{FF2B5EF4-FFF2-40B4-BE49-F238E27FC236}">
              <a16:creationId xmlns:a16="http://schemas.microsoft.com/office/drawing/2014/main" id="{00000000-0008-0000-0200-00004B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500" name="Check Box 3404" hidden="1">
          <a:extLst>
            <a:ext uri="{63B3BB69-23CF-44E3-9099-C40C66FF867C}">
              <a14:compatExt xmlns:a14="http://schemas.microsoft.com/office/drawing/2010/main" spid="_x0000_s7500"/>
            </a:ext>
            <a:ext uri="{FF2B5EF4-FFF2-40B4-BE49-F238E27FC236}">
              <a16:creationId xmlns:a16="http://schemas.microsoft.com/office/drawing/2014/main" id="{00000000-0008-0000-0200-00004C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501" name="Check Box 3405" hidden="1">
          <a:extLst>
            <a:ext uri="{63B3BB69-23CF-44E3-9099-C40C66FF867C}">
              <a14:compatExt xmlns:a14="http://schemas.microsoft.com/office/drawing/2010/main" spid="_x0000_s7501"/>
            </a:ext>
            <a:ext uri="{FF2B5EF4-FFF2-40B4-BE49-F238E27FC236}">
              <a16:creationId xmlns:a16="http://schemas.microsoft.com/office/drawing/2014/main" id="{00000000-0008-0000-0200-00004D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502" name="Check Box 3406" hidden="1">
          <a:extLst>
            <a:ext uri="{63B3BB69-23CF-44E3-9099-C40C66FF867C}">
              <a14:compatExt xmlns:a14="http://schemas.microsoft.com/office/drawing/2010/main" spid="_x0000_s7502"/>
            </a:ext>
            <a:ext uri="{FF2B5EF4-FFF2-40B4-BE49-F238E27FC236}">
              <a16:creationId xmlns:a16="http://schemas.microsoft.com/office/drawing/2014/main" id="{00000000-0008-0000-0200-00004E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503" name="Check Box 3407" hidden="1">
          <a:extLst>
            <a:ext uri="{63B3BB69-23CF-44E3-9099-C40C66FF867C}">
              <a14:compatExt xmlns:a14="http://schemas.microsoft.com/office/drawing/2010/main" spid="_x0000_s7503"/>
            </a:ext>
            <a:ext uri="{FF2B5EF4-FFF2-40B4-BE49-F238E27FC236}">
              <a16:creationId xmlns:a16="http://schemas.microsoft.com/office/drawing/2014/main" id="{00000000-0008-0000-0200-00004F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504" name="Check Box 3408" hidden="1">
          <a:extLst>
            <a:ext uri="{63B3BB69-23CF-44E3-9099-C40C66FF867C}">
              <a14:compatExt xmlns:a14="http://schemas.microsoft.com/office/drawing/2010/main" spid="_x0000_s7504"/>
            </a:ext>
            <a:ext uri="{FF2B5EF4-FFF2-40B4-BE49-F238E27FC236}">
              <a16:creationId xmlns:a16="http://schemas.microsoft.com/office/drawing/2014/main" id="{00000000-0008-0000-0200-000050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505" name="Check Box 3409" hidden="1">
          <a:extLst>
            <a:ext uri="{63B3BB69-23CF-44E3-9099-C40C66FF867C}">
              <a14:compatExt xmlns:a14="http://schemas.microsoft.com/office/drawing/2010/main" spid="_x0000_s7505"/>
            </a:ext>
            <a:ext uri="{FF2B5EF4-FFF2-40B4-BE49-F238E27FC236}">
              <a16:creationId xmlns:a16="http://schemas.microsoft.com/office/drawing/2014/main" id="{00000000-0008-0000-0200-000051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506" name="Check Box 3410" hidden="1">
          <a:extLst>
            <a:ext uri="{63B3BB69-23CF-44E3-9099-C40C66FF867C}">
              <a14:compatExt xmlns:a14="http://schemas.microsoft.com/office/drawing/2010/main" spid="_x0000_s7506"/>
            </a:ext>
            <a:ext uri="{FF2B5EF4-FFF2-40B4-BE49-F238E27FC236}">
              <a16:creationId xmlns:a16="http://schemas.microsoft.com/office/drawing/2014/main" id="{00000000-0008-0000-0200-000052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507" name="Check Box 3411" hidden="1">
          <a:extLst>
            <a:ext uri="{63B3BB69-23CF-44E3-9099-C40C66FF867C}">
              <a14:compatExt xmlns:a14="http://schemas.microsoft.com/office/drawing/2010/main" spid="_x0000_s7507"/>
            </a:ext>
            <a:ext uri="{FF2B5EF4-FFF2-40B4-BE49-F238E27FC236}">
              <a16:creationId xmlns:a16="http://schemas.microsoft.com/office/drawing/2014/main" id="{00000000-0008-0000-0200-000053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508" name="Check Box 3412" hidden="1">
          <a:extLst>
            <a:ext uri="{63B3BB69-23CF-44E3-9099-C40C66FF867C}">
              <a14:compatExt xmlns:a14="http://schemas.microsoft.com/office/drawing/2010/main" spid="_x0000_s7508"/>
            </a:ext>
            <a:ext uri="{FF2B5EF4-FFF2-40B4-BE49-F238E27FC236}">
              <a16:creationId xmlns:a16="http://schemas.microsoft.com/office/drawing/2014/main" id="{00000000-0008-0000-0200-000054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509" name="Check Box 3413" hidden="1">
          <a:extLst>
            <a:ext uri="{63B3BB69-23CF-44E3-9099-C40C66FF867C}">
              <a14:compatExt xmlns:a14="http://schemas.microsoft.com/office/drawing/2010/main" spid="_x0000_s7509"/>
            </a:ext>
            <a:ext uri="{FF2B5EF4-FFF2-40B4-BE49-F238E27FC236}">
              <a16:creationId xmlns:a16="http://schemas.microsoft.com/office/drawing/2014/main" id="{00000000-0008-0000-0200-000055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510" name="Check Box 3414" hidden="1">
          <a:extLst>
            <a:ext uri="{63B3BB69-23CF-44E3-9099-C40C66FF867C}">
              <a14:compatExt xmlns:a14="http://schemas.microsoft.com/office/drawing/2010/main" spid="_x0000_s7510"/>
            </a:ext>
            <a:ext uri="{FF2B5EF4-FFF2-40B4-BE49-F238E27FC236}">
              <a16:creationId xmlns:a16="http://schemas.microsoft.com/office/drawing/2014/main" id="{00000000-0008-0000-0200-000056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511" name="Check Box 3415" hidden="1">
          <a:extLst>
            <a:ext uri="{63B3BB69-23CF-44E3-9099-C40C66FF867C}">
              <a14:compatExt xmlns:a14="http://schemas.microsoft.com/office/drawing/2010/main" spid="_x0000_s7511"/>
            </a:ext>
            <a:ext uri="{FF2B5EF4-FFF2-40B4-BE49-F238E27FC236}">
              <a16:creationId xmlns:a16="http://schemas.microsoft.com/office/drawing/2014/main" id="{00000000-0008-0000-0200-000057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512" name="Check Box 3416" hidden="1">
          <a:extLst>
            <a:ext uri="{63B3BB69-23CF-44E3-9099-C40C66FF867C}">
              <a14:compatExt xmlns:a14="http://schemas.microsoft.com/office/drawing/2010/main" spid="_x0000_s7512"/>
            </a:ext>
            <a:ext uri="{FF2B5EF4-FFF2-40B4-BE49-F238E27FC236}">
              <a16:creationId xmlns:a16="http://schemas.microsoft.com/office/drawing/2014/main" id="{00000000-0008-0000-0200-000058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513" name="Check Box 3417" hidden="1">
          <a:extLst>
            <a:ext uri="{63B3BB69-23CF-44E3-9099-C40C66FF867C}">
              <a14:compatExt xmlns:a14="http://schemas.microsoft.com/office/drawing/2010/main" spid="_x0000_s7513"/>
            </a:ext>
            <a:ext uri="{FF2B5EF4-FFF2-40B4-BE49-F238E27FC236}">
              <a16:creationId xmlns:a16="http://schemas.microsoft.com/office/drawing/2014/main" id="{00000000-0008-0000-0200-000059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514" name="Check Box 3418" hidden="1">
          <a:extLst>
            <a:ext uri="{63B3BB69-23CF-44E3-9099-C40C66FF867C}">
              <a14:compatExt xmlns:a14="http://schemas.microsoft.com/office/drawing/2010/main" spid="_x0000_s7514"/>
            </a:ext>
            <a:ext uri="{FF2B5EF4-FFF2-40B4-BE49-F238E27FC236}">
              <a16:creationId xmlns:a16="http://schemas.microsoft.com/office/drawing/2014/main" id="{00000000-0008-0000-0200-00005A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515" name="Check Box 3419" hidden="1">
          <a:extLst>
            <a:ext uri="{63B3BB69-23CF-44E3-9099-C40C66FF867C}">
              <a14:compatExt xmlns:a14="http://schemas.microsoft.com/office/drawing/2010/main" spid="_x0000_s7515"/>
            </a:ext>
            <a:ext uri="{FF2B5EF4-FFF2-40B4-BE49-F238E27FC236}">
              <a16:creationId xmlns:a16="http://schemas.microsoft.com/office/drawing/2014/main" id="{00000000-0008-0000-0200-00005B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516" name="Check Box 3420" hidden="1">
          <a:extLst>
            <a:ext uri="{63B3BB69-23CF-44E3-9099-C40C66FF867C}">
              <a14:compatExt xmlns:a14="http://schemas.microsoft.com/office/drawing/2010/main" spid="_x0000_s7516"/>
            </a:ext>
            <a:ext uri="{FF2B5EF4-FFF2-40B4-BE49-F238E27FC236}">
              <a16:creationId xmlns:a16="http://schemas.microsoft.com/office/drawing/2014/main" id="{00000000-0008-0000-0200-00005C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517" name="Check Box 3421" hidden="1">
          <a:extLst>
            <a:ext uri="{63B3BB69-23CF-44E3-9099-C40C66FF867C}">
              <a14:compatExt xmlns:a14="http://schemas.microsoft.com/office/drawing/2010/main" spid="_x0000_s7517"/>
            </a:ext>
            <a:ext uri="{FF2B5EF4-FFF2-40B4-BE49-F238E27FC236}">
              <a16:creationId xmlns:a16="http://schemas.microsoft.com/office/drawing/2014/main" id="{00000000-0008-0000-0200-00005D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518" name="Check Box 3422" hidden="1">
          <a:extLst>
            <a:ext uri="{63B3BB69-23CF-44E3-9099-C40C66FF867C}">
              <a14:compatExt xmlns:a14="http://schemas.microsoft.com/office/drawing/2010/main" spid="_x0000_s7518"/>
            </a:ext>
            <a:ext uri="{FF2B5EF4-FFF2-40B4-BE49-F238E27FC236}">
              <a16:creationId xmlns:a16="http://schemas.microsoft.com/office/drawing/2014/main" id="{00000000-0008-0000-0200-00005E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519" name="Check Box 3423" hidden="1">
          <a:extLst>
            <a:ext uri="{63B3BB69-23CF-44E3-9099-C40C66FF867C}">
              <a14:compatExt xmlns:a14="http://schemas.microsoft.com/office/drawing/2010/main" spid="_x0000_s7519"/>
            </a:ext>
            <a:ext uri="{FF2B5EF4-FFF2-40B4-BE49-F238E27FC236}">
              <a16:creationId xmlns:a16="http://schemas.microsoft.com/office/drawing/2014/main" id="{00000000-0008-0000-0200-00005F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520" name="Check Box 3424" hidden="1">
          <a:extLst>
            <a:ext uri="{63B3BB69-23CF-44E3-9099-C40C66FF867C}">
              <a14:compatExt xmlns:a14="http://schemas.microsoft.com/office/drawing/2010/main" spid="_x0000_s7520"/>
            </a:ext>
            <a:ext uri="{FF2B5EF4-FFF2-40B4-BE49-F238E27FC236}">
              <a16:creationId xmlns:a16="http://schemas.microsoft.com/office/drawing/2014/main" id="{00000000-0008-0000-0200-000060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521" name="Check Box 3425" hidden="1">
          <a:extLst>
            <a:ext uri="{63B3BB69-23CF-44E3-9099-C40C66FF867C}">
              <a14:compatExt xmlns:a14="http://schemas.microsoft.com/office/drawing/2010/main" spid="_x0000_s7521"/>
            </a:ext>
            <a:ext uri="{FF2B5EF4-FFF2-40B4-BE49-F238E27FC236}">
              <a16:creationId xmlns:a16="http://schemas.microsoft.com/office/drawing/2014/main" id="{00000000-0008-0000-0200-000061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522" name="Check Box 3426" hidden="1">
          <a:extLst>
            <a:ext uri="{63B3BB69-23CF-44E3-9099-C40C66FF867C}">
              <a14:compatExt xmlns:a14="http://schemas.microsoft.com/office/drawing/2010/main" spid="_x0000_s7522"/>
            </a:ext>
            <a:ext uri="{FF2B5EF4-FFF2-40B4-BE49-F238E27FC236}">
              <a16:creationId xmlns:a16="http://schemas.microsoft.com/office/drawing/2014/main" id="{00000000-0008-0000-0200-000062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523" name="Check Box 3427" hidden="1">
          <a:extLst>
            <a:ext uri="{63B3BB69-23CF-44E3-9099-C40C66FF867C}">
              <a14:compatExt xmlns:a14="http://schemas.microsoft.com/office/drawing/2010/main" spid="_x0000_s7523"/>
            </a:ext>
            <a:ext uri="{FF2B5EF4-FFF2-40B4-BE49-F238E27FC236}">
              <a16:creationId xmlns:a16="http://schemas.microsoft.com/office/drawing/2014/main" id="{00000000-0008-0000-0200-000063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524" name="Check Box 3428" hidden="1">
          <a:extLst>
            <a:ext uri="{63B3BB69-23CF-44E3-9099-C40C66FF867C}">
              <a14:compatExt xmlns:a14="http://schemas.microsoft.com/office/drawing/2010/main" spid="_x0000_s7524"/>
            </a:ext>
            <a:ext uri="{FF2B5EF4-FFF2-40B4-BE49-F238E27FC236}">
              <a16:creationId xmlns:a16="http://schemas.microsoft.com/office/drawing/2014/main" id="{00000000-0008-0000-0200-000064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525" name="Check Box 3429" hidden="1">
          <a:extLst>
            <a:ext uri="{63B3BB69-23CF-44E3-9099-C40C66FF867C}">
              <a14:compatExt xmlns:a14="http://schemas.microsoft.com/office/drawing/2010/main" spid="_x0000_s7525"/>
            </a:ext>
            <a:ext uri="{FF2B5EF4-FFF2-40B4-BE49-F238E27FC236}">
              <a16:creationId xmlns:a16="http://schemas.microsoft.com/office/drawing/2014/main" id="{00000000-0008-0000-0200-000065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526" name="Check Box 3430" hidden="1">
          <a:extLst>
            <a:ext uri="{63B3BB69-23CF-44E3-9099-C40C66FF867C}">
              <a14:compatExt xmlns:a14="http://schemas.microsoft.com/office/drawing/2010/main" spid="_x0000_s7526"/>
            </a:ext>
            <a:ext uri="{FF2B5EF4-FFF2-40B4-BE49-F238E27FC236}">
              <a16:creationId xmlns:a16="http://schemas.microsoft.com/office/drawing/2014/main" id="{00000000-0008-0000-0200-000066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527" name="Check Box 3431" hidden="1">
          <a:extLst>
            <a:ext uri="{63B3BB69-23CF-44E3-9099-C40C66FF867C}">
              <a14:compatExt xmlns:a14="http://schemas.microsoft.com/office/drawing/2010/main" spid="_x0000_s7527"/>
            </a:ext>
            <a:ext uri="{FF2B5EF4-FFF2-40B4-BE49-F238E27FC236}">
              <a16:creationId xmlns:a16="http://schemas.microsoft.com/office/drawing/2014/main" id="{00000000-0008-0000-0200-000067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528" name="Check Box 3432" hidden="1">
          <a:extLst>
            <a:ext uri="{63B3BB69-23CF-44E3-9099-C40C66FF867C}">
              <a14:compatExt xmlns:a14="http://schemas.microsoft.com/office/drawing/2010/main" spid="_x0000_s7528"/>
            </a:ext>
            <a:ext uri="{FF2B5EF4-FFF2-40B4-BE49-F238E27FC236}">
              <a16:creationId xmlns:a16="http://schemas.microsoft.com/office/drawing/2014/main" id="{00000000-0008-0000-0200-000068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529" name="Check Box 3433" hidden="1">
          <a:extLst>
            <a:ext uri="{63B3BB69-23CF-44E3-9099-C40C66FF867C}">
              <a14:compatExt xmlns:a14="http://schemas.microsoft.com/office/drawing/2010/main" spid="_x0000_s7529"/>
            </a:ext>
            <a:ext uri="{FF2B5EF4-FFF2-40B4-BE49-F238E27FC236}">
              <a16:creationId xmlns:a16="http://schemas.microsoft.com/office/drawing/2014/main" id="{00000000-0008-0000-0200-000069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530" name="Check Box 3434" hidden="1">
          <a:extLst>
            <a:ext uri="{63B3BB69-23CF-44E3-9099-C40C66FF867C}">
              <a14:compatExt xmlns:a14="http://schemas.microsoft.com/office/drawing/2010/main" spid="_x0000_s7530"/>
            </a:ext>
            <a:ext uri="{FF2B5EF4-FFF2-40B4-BE49-F238E27FC236}">
              <a16:creationId xmlns:a16="http://schemas.microsoft.com/office/drawing/2014/main" id="{00000000-0008-0000-0200-00006A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531" name="Check Box 3435" hidden="1">
          <a:extLst>
            <a:ext uri="{63B3BB69-23CF-44E3-9099-C40C66FF867C}">
              <a14:compatExt xmlns:a14="http://schemas.microsoft.com/office/drawing/2010/main" spid="_x0000_s7531"/>
            </a:ext>
            <a:ext uri="{FF2B5EF4-FFF2-40B4-BE49-F238E27FC236}">
              <a16:creationId xmlns:a16="http://schemas.microsoft.com/office/drawing/2014/main" id="{00000000-0008-0000-0200-00006B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532" name="Check Box 3436" hidden="1">
          <a:extLst>
            <a:ext uri="{63B3BB69-23CF-44E3-9099-C40C66FF867C}">
              <a14:compatExt xmlns:a14="http://schemas.microsoft.com/office/drawing/2010/main" spid="_x0000_s7532"/>
            </a:ext>
            <a:ext uri="{FF2B5EF4-FFF2-40B4-BE49-F238E27FC236}">
              <a16:creationId xmlns:a16="http://schemas.microsoft.com/office/drawing/2014/main" id="{00000000-0008-0000-0200-00006C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533" name="Check Box 3437" hidden="1">
          <a:extLst>
            <a:ext uri="{63B3BB69-23CF-44E3-9099-C40C66FF867C}">
              <a14:compatExt xmlns:a14="http://schemas.microsoft.com/office/drawing/2010/main" spid="_x0000_s7533"/>
            </a:ext>
            <a:ext uri="{FF2B5EF4-FFF2-40B4-BE49-F238E27FC236}">
              <a16:creationId xmlns:a16="http://schemas.microsoft.com/office/drawing/2014/main" id="{00000000-0008-0000-0200-00006D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534" name="Check Box 3438" hidden="1">
          <a:extLst>
            <a:ext uri="{63B3BB69-23CF-44E3-9099-C40C66FF867C}">
              <a14:compatExt xmlns:a14="http://schemas.microsoft.com/office/drawing/2010/main" spid="_x0000_s7534"/>
            </a:ext>
            <a:ext uri="{FF2B5EF4-FFF2-40B4-BE49-F238E27FC236}">
              <a16:creationId xmlns:a16="http://schemas.microsoft.com/office/drawing/2014/main" id="{00000000-0008-0000-0200-00006E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535" name="Check Box 3439" hidden="1">
          <a:extLst>
            <a:ext uri="{63B3BB69-23CF-44E3-9099-C40C66FF867C}">
              <a14:compatExt xmlns:a14="http://schemas.microsoft.com/office/drawing/2010/main" spid="_x0000_s7535"/>
            </a:ext>
            <a:ext uri="{FF2B5EF4-FFF2-40B4-BE49-F238E27FC236}">
              <a16:creationId xmlns:a16="http://schemas.microsoft.com/office/drawing/2014/main" id="{00000000-0008-0000-0200-00006F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536" name="Check Box 3440" hidden="1">
          <a:extLst>
            <a:ext uri="{63B3BB69-23CF-44E3-9099-C40C66FF867C}">
              <a14:compatExt xmlns:a14="http://schemas.microsoft.com/office/drawing/2010/main" spid="_x0000_s7536"/>
            </a:ext>
            <a:ext uri="{FF2B5EF4-FFF2-40B4-BE49-F238E27FC236}">
              <a16:creationId xmlns:a16="http://schemas.microsoft.com/office/drawing/2014/main" id="{00000000-0008-0000-0200-000070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537" name="Check Box 3441" hidden="1">
          <a:extLst>
            <a:ext uri="{63B3BB69-23CF-44E3-9099-C40C66FF867C}">
              <a14:compatExt xmlns:a14="http://schemas.microsoft.com/office/drawing/2010/main" spid="_x0000_s7537"/>
            </a:ext>
            <a:ext uri="{FF2B5EF4-FFF2-40B4-BE49-F238E27FC236}">
              <a16:creationId xmlns:a16="http://schemas.microsoft.com/office/drawing/2014/main" id="{00000000-0008-0000-0200-000071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538" name="Check Box 3442" hidden="1">
          <a:extLst>
            <a:ext uri="{63B3BB69-23CF-44E3-9099-C40C66FF867C}">
              <a14:compatExt xmlns:a14="http://schemas.microsoft.com/office/drawing/2010/main" spid="_x0000_s7538"/>
            </a:ext>
            <a:ext uri="{FF2B5EF4-FFF2-40B4-BE49-F238E27FC236}">
              <a16:creationId xmlns:a16="http://schemas.microsoft.com/office/drawing/2014/main" id="{00000000-0008-0000-0200-000072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539" name="Check Box 3443" hidden="1">
          <a:extLst>
            <a:ext uri="{63B3BB69-23CF-44E3-9099-C40C66FF867C}">
              <a14:compatExt xmlns:a14="http://schemas.microsoft.com/office/drawing/2010/main" spid="_x0000_s7539"/>
            </a:ext>
            <a:ext uri="{FF2B5EF4-FFF2-40B4-BE49-F238E27FC236}">
              <a16:creationId xmlns:a16="http://schemas.microsoft.com/office/drawing/2014/main" id="{00000000-0008-0000-0200-000073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540" name="Check Box 3444" hidden="1">
          <a:extLst>
            <a:ext uri="{63B3BB69-23CF-44E3-9099-C40C66FF867C}">
              <a14:compatExt xmlns:a14="http://schemas.microsoft.com/office/drawing/2010/main" spid="_x0000_s7540"/>
            </a:ext>
            <a:ext uri="{FF2B5EF4-FFF2-40B4-BE49-F238E27FC236}">
              <a16:creationId xmlns:a16="http://schemas.microsoft.com/office/drawing/2014/main" id="{00000000-0008-0000-0200-0000741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32" name="Check Box 3636" hidden="1">
          <a:extLst>
            <a:ext uri="{63B3BB69-23CF-44E3-9099-C40C66FF867C}">
              <a14:compatExt xmlns:a14="http://schemas.microsoft.com/office/drawing/2010/main" spid="_x0000_s7732"/>
            </a:ext>
            <a:ext uri="{FF2B5EF4-FFF2-40B4-BE49-F238E27FC236}">
              <a16:creationId xmlns:a16="http://schemas.microsoft.com/office/drawing/2014/main" id="{00000000-0008-0000-0200-000034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33" name="Check Box 3637" hidden="1">
          <a:extLst>
            <a:ext uri="{63B3BB69-23CF-44E3-9099-C40C66FF867C}">
              <a14:compatExt xmlns:a14="http://schemas.microsoft.com/office/drawing/2010/main" spid="_x0000_s7733"/>
            </a:ext>
            <a:ext uri="{FF2B5EF4-FFF2-40B4-BE49-F238E27FC236}">
              <a16:creationId xmlns:a16="http://schemas.microsoft.com/office/drawing/2014/main" id="{00000000-0008-0000-0200-000035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34" name="Check Box 3638" hidden="1">
          <a:extLst>
            <a:ext uri="{63B3BB69-23CF-44E3-9099-C40C66FF867C}">
              <a14:compatExt xmlns:a14="http://schemas.microsoft.com/office/drawing/2010/main" spid="_x0000_s7734"/>
            </a:ext>
            <a:ext uri="{FF2B5EF4-FFF2-40B4-BE49-F238E27FC236}">
              <a16:creationId xmlns:a16="http://schemas.microsoft.com/office/drawing/2014/main" id="{00000000-0008-0000-0200-000036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35" name="Check Box 3639" hidden="1">
          <a:extLst>
            <a:ext uri="{63B3BB69-23CF-44E3-9099-C40C66FF867C}">
              <a14:compatExt xmlns:a14="http://schemas.microsoft.com/office/drawing/2010/main" spid="_x0000_s7735"/>
            </a:ext>
            <a:ext uri="{FF2B5EF4-FFF2-40B4-BE49-F238E27FC236}">
              <a16:creationId xmlns:a16="http://schemas.microsoft.com/office/drawing/2014/main" id="{00000000-0008-0000-0200-000037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36" name="Check Box 3640" hidden="1">
          <a:extLst>
            <a:ext uri="{63B3BB69-23CF-44E3-9099-C40C66FF867C}">
              <a14:compatExt xmlns:a14="http://schemas.microsoft.com/office/drawing/2010/main" spid="_x0000_s7736"/>
            </a:ext>
            <a:ext uri="{FF2B5EF4-FFF2-40B4-BE49-F238E27FC236}">
              <a16:creationId xmlns:a16="http://schemas.microsoft.com/office/drawing/2014/main" id="{00000000-0008-0000-0200-000038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37" name="Check Box 3641" hidden="1">
          <a:extLst>
            <a:ext uri="{63B3BB69-23CF-44E3-9099-C40C66FF867C}">
              <a14:compatExt xmlns:a14="http://schemas.microsoft.com/office/drawing/2010/main" spid="_x0000_s7737"/>
            </a:ext>
            <a:ext uri="{FF2B5EF4-FFF2-40B4-BE49-F238E27FC236}">
              <a16:creationId xmlns:a16="http://schemas.microsoft.com/office/drawing/2014/main" id="{00000000-0008-0000-0200-000039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38" name="Check Box 3642" hidden="1">
          <a:extLst>
            <a:ext uri="{63B3BB69-23CF-44E3-9099-C40C66FF867C}">
              <a14:compatExt xmlns:a14="http://schemas.microsoft.com/office/drawing/2010/main" spid="_x0000_s7738"/>
            </a:ext>
            <a:ext uri="{FF2B5EF4-FFF2-40B4-BE49-F238E27FC236}">
              <a16:creationId xmlns:a16="http://schemas.microsoft.com/office/drawing/2014/main" id="{00000000-0008-0000-0200-00003A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39" name="Check Box 3643" hidden="1">
          <a:extLst>
            <a:ext uri="{63B3BB69-23CF-44E3-9099-C40C66FF867C}">
              <a14:compatExt xmlns:a14="http://schemas.microsoft.com/office/drawing/2010/main" spid="_x0000_s7739"/>
            </a:ext>
            <a:ext uri="{FF2B5EF4-FFF2-40B4-BE49-F238E27FC236}">
              <a16:creationId xmlns:a16="http://schemas.microsoft.com/office/drawing/2014/main" id="{00000000-0008-0000-0200-00003B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40" name="Check Box 3644" hidden="1">
          <a:extLst>
            <a:ext uri="{63B3BB69-23CF-44E3-9099-C40C66FF867C}">
              <a14:compatExt xmlns:a14="http://schemas.microsoft.com/office/drawing/2010/main" spid="_x0000_s7740"/>
            </a:ext>
            <a:ext uri="{FF2B5EF4-FFF2-40B4-BE49-F238E27FC236}">
              <a16:creationId xmlns:a16="http://schemas.microsoft.com/office/drawing/2014/main" id="{00000000-0008-0000-0200-00003C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41" name="Check Box 3645" hidden="1">
          <a:extLst>
            <a:ext uri="{63B3BB69-23CF-44E3-9099-C40C66FF867C}">
              <a14:compatExt xmlns:a14="http://schemas.microsoft.com/office/drawing/2010/main" spid="_x0000_s7741"/>
            </a:ext>
            <a:ext uri="{FF2B5EF4-FFF2-40B4-BE49-F238E27FC236}">
              <a16:creationId xmlns:a16="http://schemas.microsoft.com/office/drawing/2014/main" id="{00000000-0008-0000-0200-00003D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42" name="Check Box 3646" hidden="1">
          <a:extLst>
            <a:ext uri="{63B3BB69-23CF-44E3-9099-C40C66FF867C}">
              <a14:compatExt xmlns:a14="http://schemas.microsoft.com/office/drawing/2010/main" spid="_x0000_s7742"/>
            </a:ext>
            <a:ext uri="{FF2B5EF4-FFF2-40B4-BE49-F238E27FC236}">
              <a16:creationId xmlns:a16="http://schemas.microsoft.com/office/drawing/2014/main" id="{00000000-0008-0000-0200-00003E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43" name="Check Box 3647" hidden="1">
          <a:extLst>
            <a:ext uri="{63B3BB69-23CF-44E3-9099-C40C66FF867C}">
              <a14:compatExt xmlns:a14="http://schemas.microsoft.com/office/drawing/2010/main" spid="_x0000_s7743"/>
            </a:ext>
            <a:ext uri="{FF2B5EF4-FFF2-40B4-BE49-F238E27FC236}">
              <a16:creationId xmlns:a16="http://schemas.microsoft.com/office/drawing/2014/main" id="{00000000-0008-0000-0200-00003F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44" name="Check Box 3648" hidden="1">
          <a:extLst>
            <a:ext uri="{63B3BB69-23CF-44E3-9099-C40C66FF867C}">
              <a14:compatExt xmlns:a14="http://schemas.microsoft.com/office/drawing/2010/main" spid="_x0000_s7744"/>
            </a:ext>
            <a:ext uri="{FF2B5EF4-FFF2-40B4-BE49-F238E27FC236}">
              <a16:creationId xmlns:a16="http://schemas.microsoft.com/office/drawing/2014/main" id="{00000000-0008-0000-0200-000040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45" name="Check Box 3649" hidden="1">
          <a:extLst>
            <a:ext uri="{63B3BB69-23CF-44E3-9099-C40C66FF867C}">
              <a14:compatExt xmlns:a14="http://schemas.microsoft.com/office/drawing/2010/main" spid="_x0000_s7745"/>
            </a:ext>
            <a:ext uri="{FF2B5EF4-FFF2-40B4-BE49-F238E27FC236}">
              <a16:creationId xmlns:a16="http://schemas.microsoft.com/office/drawing/2014/main" id="{00000000-0008-0000-0200-000041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46" name="Check Box 3650" hidden="1">
          <a:extLst>
            <a:ext uri="{63B3BB69-23CF-44E3-9099-C40C66FF867C}">
              <a14:compatExt xmlns:a14="http://schemas.microsoft.com/office/drawing/2010/main" spid="_x0000_s7746"/>
            </a:ext>
            <a:ext uri="{FF2B5EF4-FFF2-40B4-BE49-F238E27FC236}">
              <a16:creationId xmlns:a16="http://schemas.microsoft.com/office/drawing/2014/main" id="{00000000-0008-0000-0200-000042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47" name="Check Box 3651" hidden="1">
          <a:extLst>
            <a:ext uri="{63B3BB69-23CF-44E3-9099-C40C66FF867C}">
              <a14:compatExt xmlns:a14="http://schemas.microsoft.com/office/drawing/2010/main" spid="_x0000_s7747"/>
            </a:ext>
            <a:ext uri="{FF2B5EF4-FFF2-40B4-BE49-F238E27FC236}">
              <a16:creationId xmlns:a16="http://schemas.microsoft.com/office/drawing/2014/main" id="{00000000-0008-0000-0200-000043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48" name="Check Box 3652" hidden="1">
          <a:extLst>
            <a:ext uri="{63B3BB69-23CF-44E3-9099-C40C66FF867C}">
              <a14:compatExt xmlns:a14="http://schemas.microsoft.com/office/drawing/2010/main" spid="_x0000_s7748"/>
            </a:ext>
            <a:ext uri="{FF2B5EF4-FFF2-40B4-BE49-F238E27FC236}">
              <a16:creationId xmlns:a16="http://schemas.microsoft.com/office/drawing/2014/main" id="{00000000-0008-0000-0200-000044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49" name="Check Box 3653" hidden="1">
          <a:extLst>
            <a:ext uri="{63B3BB69-23CF-44E3-9099-C40C66FF867C}">
              <a14:compatExt xmlns:a14="http://schemas.microsoft.com/office/drawing/2010/main" spid="_x0000_s7749"/>
            </a:ext>
            <a:ext uri="{FF2B5EF4-FFF2-40B4-BE49-F238E27FC236}">
              <a16:creationId xmlns:a16="http://schemas.microsoft.com/office/drawing/2014/main" id="{00000000-0008-0000-0200-000045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50" name="Check Box 3654" hidden="1">
          <a:extLst>
            <a:ext uri="{63B3BB69-23CF-44E3-9099-C40C66FF867C}">
              <a14:compatExt xmlns:a14="http://schemas.microsoft.com/office/drawing/2010/main" spid="_x0000_s7750"/>
            </a:ext>
            <a:ext uri="{FF2B5EF4-FFF2-40B4-BE49-F238E27FC236}">
              <a16:creationId xmlns:a16="http://schemas.microsoft.com/office/drawing/2014/main" id="{00000000-0008-0000-0200-000046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51" name="Check Box 3655" hidden="1">
          <a:extLst>
            <a:ext uri="{63B3BB69-23CF-44E3-9099-C40C66FF867C}">
              <a14:compatExt xmlns:a14="http://schemas.microsoft.com/office/drawing/2010/main" spid="_x0000_s7751"/>
            </a:ext>
            <a:ext uri="{FF2B5EF4-FFF2-40B4-BE49-F238E27FC236}">
              <a16:creationId xmlns:a16="http://schemas.microsoft.com/office/drawing/2014/main" id="{00000000-0008-0000-0200-000047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52" name="Check Box 3656" hidden="1">
          <a:extLst>
            <a:ext uri="{63B3BB69-23CF-44E3-9099-C40C66FF867C}">
              <a14:compatExt xmlns:a14="http://schemas.microsoft.com/office/drawing/2010/main" spid="_x0000_s7752"/>
            </a:ext>
            <a:ext uri="{FF2B5EF4-FFF2-40B4-BE49-F238E27FC236}">
              <a16:creationId xmlns:a16="http://schemas.microsoft.com/office/drawing/2014/main" id="{00000000-0008-0000-0200-000048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53" name="Check Box 3657" hidden="1">
          <a:extLst>
            <a:ext uri="{63B3BB69-23CF-44E3-9099-C40C66FF867C}">
              <a14:compatExt xmlns:a14="http://schemas.microsoft.com/office/drawing/2010/main" spid="_x0000_s7753"/>
            </a:ext>
            <a:ext uri="{FF2B5EF4-FFF2-40B4-BE49-F238E27FC236}">
              <a16:creationId xmlns:a16="http://schemas.microsoft.com/office/drawing/2014/main" id="{00000000-0008-0000-0200-000049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54" name="Check Box 3658" hidden="1">
          <a:extLst>
            <a:ext uri="{63B3BB69-23CF-44E3-9099-C40C66FF867C}">
              <a14:compatExt xmlns:a14="http://schemas.microsoft.com/office/drawing/2010/main" spid="_x0000_s7754"/>
            </a:ext>
            <a:ext uri="{FF2B5EF4-FFF2-40B4-BE49-F238E27FC236}">
              <a16:creationId xmlns:a16="http://schemas.microsoft.com/office/drawing/2014/main" id="{00000000-0008-0000-0200-00004A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55" name="Check Box 3659" hidden="1">
          <a:extLst>
            <a:ext uri="{63B3BB69-23CF-44E3-9099-C40C66FF867C}">
              <a14:compatExt xmlns:a14="http://schemas.microsoft.com/office/drawing/2010/main" spid="_x0000_s7755"/>
            </a:ext>
            <a:ext uri="{FF2B5EF4-FFF2-40B4-BE49-F238E27FC236}">
              <a16:creationId xmlns:a16="http://schemas.microsoft.com/office/drawing/2014/main" id="{00000000-0008-0000-0200-00004B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56" name="Check Box 3660" hidden="1">
          <a:extLst>
            <a:ext uri="{63B3BB69-23CF-44E3-9099-C40C66FF867C}">
              <a14:compatExt xmlns:a14="http://schemas.microsoft.com/office/drawing/2010/main" spid="_x0000_s7756"/>
            </a:ext>
            <a:ext uri="{FF2B5EF4-FFF2-40B4-BE49-F238E27FC236}">
              <a16:creationId xmlns:a16="http://schemas.microsoft.com/office/drawing/2014/main" id="{00000000-0008-0000-0200-00004C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57" name="Check Box 3661" hidden="1">
          <a:extLst>
            <a:ext uri="{63B3BB69-23CF-44E3-9099-C40C66FF867C}">
              <a14:compatExt xmlns:a14="http://schemas.microsoft.com/office/drawing/2010/main" spid="_x0000_s7757"/>
            </a:ext>
            <a:ext uri="{FF2B5EF4-FFF2-40B4-BE49-F238E27FC236}">
              <a16:creationId xmlns:a16="http://schemas.microsoft.com/office/drawing/2014/main" id="{00000000-0008-0000-0200-00004D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58" name="Check Box 3662" hidden="1">
          <a:extLst>
            <a:ext uri="{63B3BB69-23CF-44E3-9099-C40C66FF867C}">
              <a14:compatExt xmlns:a14="http://schemas.microsoft.com/office/drawing/2010/main" spid="_x0000_s7758"/>
            </a:ext>
            <a:ext uri="{FF2B5EF4-FFF2-40B4-BE49-F238E27FC236}">
              <a16:creationId xmlns:a16="http://schemas.microsoft.com/office/drawing/2014/main" id="{00000000-0008-0000-0200-00004E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59" name="Check Box 3663" hidden="1">
          <a:extLst>
            <a:ext uri="{63B3BB69-23CF-44E3-9099-C40C66FF867C}">
              <a14:compatExt xmlns:a14="http://schemas.microsoft.com/office/drawing/2010/main" spid="_x0000_s7759"/>
            </a:ext>
            <a:ext uri="{FF2B5EF4-FFF2-40B4-BE49-F238E27FC236}">
              <a16:creationId xmlns:a16="http://schemas.microsoft.com/office/drawing/2014/main" id="{00000000-0008-0000-0200-00004F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60" name="Check Box 3664" hidden="1">
          <a:extLst>
            <a:ext uri="{63B3BB69-23CF-44E3-9099-C40C66FF867C}">
              <a14:compatExt xmlns:a14="http://schemas.microsoft.com/office/drawing/2010/main" spid="_x0000_s7760"/>
            </a:ext>
            <a:ext uri="{FF2B5EF4-FFF2-40B4-BE49-F238E27FC236}">
              <a16:creationId xmlns:a16="http://schemas.microsoft.com/office/drawing/2014/main" id="{00000000-0008-0000-0200-000050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61" name="Check Box 3665" hidden="1">
          <a:extLst>
            <a:ext uri="{63B3BB69-23CF-44E3-9099-C40C66FF867C}">
              <a14:compatExt xmlns:a14="http://schemas.microsoft.com/office/drawing/2010/main" spid="_x0000_s7761"/>
            </a:ext>
            <a:ext uri="{FF2B5EF4-FFF2-40B4-BE49-F238E27FC236}">
              <a16:creationId xmlns:a16="http://schemas.microsoft.com/office/drawing/2014/main" id="{00000000-0008-0000-0200-000051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62" name="Check Box 3666" hidden="1">
          <a:extLst>
            <a:ext uri="{63B3BB69-23CF-44E3-9099-C40C66FF867C}">
              <a14:compatExt xmlns:a14="http://schemas.microsoft.com/office/drawing/2010/main" spid="_x0000_s7762"/>
            </a:ext>
            <a:ext uri="{FF2B5EF4-FFF2-40B4-BE49-F238E27FC236}">
              <a16:creationId xmlns:a16="http://schemas.microsoft.com/office/drawing/2014/main" id="{00000000-0008-0000-0200-000052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63" name="Check Box 3667" hidden="1">
          <a:extLst>
            <a:ext uri="{63B3BB69-23CF-44E3-9099-C40C66FF867C}">
              <a14:compatExt xmlns:a14="http://schemas.microsoft.com/office/drawing/2010/main" spid="_x0000_s7763"/>
            </a:ext>
            <a:ext uri="{FF2B5EF4-FFF2-40B4-BE49-F238E27FC236}">
              <a16:creationId xmlns:a16="http://schemas.microsoft.com/office/drawing/2014/main" id="{00000000-0008-0000-0200-000053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64" name="Check Box 3668" hidden="1">
          <a:extLst>
            <a:ext uri="{63B3BB69-23CF-44E3-9099-C40C66FF867C}">
              <a14:compatExt xmlns:a14="http://schemas.microsoft.com/office/drawing/2010/main" spid="_x0000_s7764"/>
            </a:ext>
            <a:ext uri="{FF2B5EF4-FFF2-40B4-BE49-F238E27FC236}">
              <a16:creationId xmlns:a16="http://schemas.microsoft.com/office/drawing/2014/main" id="{00000000-0008-0000-0200-000054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65" name="Check Box 3669" hidden="1">
          <a:extLst>
            <a:ext uri="{63B3BB69-23CF-44E3-9099-C40C66FF867C}">
              <a14:compatExt xmlns:a14="http://schemas.microsoft.com/office/drawing/2010/main" spid="_x0000_s7765"/>
            </a:ext>
            <a:ext uri="{FF2B5EF4-FFF2-40B4-BE49-F238E27FC236}">
              <a16:creationId xmlns:a16="http://schemas.microsoft.com/office/drawing/2014/main" id="{00000000-0008-0000-0200-000055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66" name="Check Box 3670" hidden="1">
          <a:extLst>
            <a:ext uri="{63B3BB69-23CF-44E3-9099-C40C66FF867C}">
              <a14:compatExt xmlns:a14="http://schemas.microsoft.com/office/drawing/2010/main" spid="_x0000_s7766"/>
            </a:ext>
            <a:ext uri="{FF2B5EF4-FFF2-40B4-BE49-F238E27FC236}">
              <a16:creationId xmlns:a16="http://schemas.microsoft.com/office/drawing/2014/main" id="{00000000-0008-0000-0200-000056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67" name="Check Box 3671" hidden="1">
          <a:extLst>
            <a:ext uri="{63B3BB69-23CF-44E3-9099-C40C66FF867C}">
              <a14:compatExt xmlns:a14="http://schemas.microsoft.com/office/drawing/2010/main" spid="_x0000_s7767"/>
            </a:ext>
            <a:ext uri="{FF2B5EF4-FFF2-40B4-BE49-F238E27FC236}">
              <a16:creationId xmlns:a16="http://schemas.microsoft.com/office/drawing/2014/main" id="{00000000-0008-0000-0200-000057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68" name="Check Box 3672" hidden="1">
          <a:extLst>
            <a:ext uri="{63B3BB69-23CF-44E3-9099-C40C66FF867C}">
              <a14:compatExt xmlns:a14="http://schemas.microsoft.com/office/drawing/2010/main" spid="_x0000_s7768"/>
            </a:ext>
            <a:ext uri="{FF2B5EF4-FFF2-40B4-BE49-F238E27FC236}">
              <a16:creationId xmlns:a16="http://schemas.microsoft.com/office/drawing/2014/main" id="{00000000-0008-0000-0200-000058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69" name="Check Box 3673" hidden="1">
          <a:extLst>
            <a:ext uri="{63B3BB69-23CF-44E3-9099-C40C66FF867C}">
              <a14:compatExt xmlns:a14="http://schemas.microsoft.com/office/drawing/2010/main" spid="_x0000_s7769"/>
            </a:ext>
            <a:ext uri="{FF2B5EF4-FFF2-40B4-BE49-F238E27FC236}">
              <a16:creationId xmlns:a16="http://schemas.microsoft.com/office/drawing/2014/main" id="{00000000-0008-0000-0200-000059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70" name="Check Box 3674" hidden="1">
          <a:extLst>
            <a:ext uri="{63B3BB69-23CF-44E3-9099-C40C66FF867C}">
              <a14:compatExt xmlns:a14="http://schemas.microsoft.com/office/drawing/2010/main" spid="_x0000_s7770"/>
            </a:ext>
            <a:ext uri="{FF2B5EF4-FFF2-40B4-BE49-F238E27FC236}">
              <a16:creationId xmlns:a16="http://schemas.microsoft.com/office/drawing/2014/main" id="{00000000-0008-0000-0200-00005A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71" name="Check Box 3675" hidden="1">
          <a:extLst>
            <a:ext uri="{63B3BB69-23CF-44E3-9099-C40C66FF867C}">
              <a14:compatExt xmlns:a14="http://schemas.microsoft.com/office/drawing/2010/main" spid="_x0000_s7771"/>
            </a:ext>
            <a:ext uri="{FF2B5EF4-FFF2-40B4-BE49-F238E27FC236}">
              <a16:creationId xmlns:a16="http://schemas.microsoft.com/office/drawing/2014/main" id="{00000000-0008-0000-0200-00005B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72" name="Check Box 3676" hidden="1">
          <a:extLst>
            <a:ext uri="{63B3BB69-23CF-44E3-9099-C40C66FF867C}">
              <a14:compatExt xmlns:a14="http://schemas.microsoft.com/office/drawing/2010/main" spid="_x0000_s7772"/>
            </a:ext>
            <a:ext uri="{FF2B5EF4-FFF2-40B4-BE49-F238E27FC236}">
              <a16:creationId xmlns:a16="http://schemas.microsoft.com/office/drawing/2014/main" id="{00000000-0008-0000-0200-00005C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73" name="Check Box 3677" hidden="1">
          <a:extLst>
            <a:ext uri="{63B3BB69-23CF-44E3-9099-C40C66FF867C}">
              <a14:compatExt xmlns:a14="http://schemas.microsoft.com/office/drawing/2010/main" spid="_x0000_s7773"/>
            </a:ext>
            <a:ext uri="{FF2B5EF4-FFF2-40B4-BE49-F238E27FC236}">
              <a16:creationId xmlns:a16="http://schemas.microsoft.com/office/drawing/2014/main" id="{00000000-0008-0000-0200-00005D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74" name="Check Box 3678" hidden="1">
          <a:extLst>
            <a:ext uri="{63B3BB69-23CF-44E3-9099-C40C66FF867C}">
              <a14:compatExt xmlns:a14="http://schemas.microsoft.com/office/drawing/2010/main" spid="_x0000_s7774"/>
            </a:ext>
            <a:ext uri="{FF2B5EF4-FFF2-40B4-BE49-F238E27FC236}">
              <a16:creationId xmlns:a16="http://schemas.microsoft.com/office/drawing/2014/main" id="{00000000-0008-0000-0200-00005E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75" name="Check Box 3679" hidden="1">
          <a:extLst>
            <a:ext uri="{63B3BB69-23CF-44E3-9099-C40C66FF867C}">
              <a14:compatExt xmlns:a14="http://schemas.microsoft.com/office/drawing/2010/main" spid="_x0000_s7775"/>
            </a:ext>
            <a:ext uri="{FF2B5EF4-FFF2-40B4-BE49-F238E27FC236}">
              <a16:creationId xmlns:a16="http://schemas.microsoft.com/office/drawing/2014/main" id="{00000000-0008-0000-0200-00005F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76" name="Check Box 3680" hidden="1">
          <a:extLst>
            <a:ext uri="{63B3BB69-23CF-44E3-9099-C40C66FF867C}">
              <a14:compatExt xmlns:a14="http://schemas.microsoft.com/office/drawing/2010/main" spid="_x0000_s7776"/>
            </a:ext>
            <a:ext uri="{FF2B5EF4-FFF2-40B4-BE49-F238E27FC236}">
              <a16:creationId xmlns:a16="http://schemas.microsoft.com/office/drawing/2014/main" id="{00000000-0008-0000-0200-000060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77" name="Check Box 3681" hidden="1">
          <a:extLst>
            <a:ext uri="{63B3BB69-23CF-44E3-9099-C40C66FF867C}">
              <a14:compatExt xmlns:a14="http://schemas.microsoft.com/office/drawing/2010/main" spid="_x0000_s7777"/>
            </a:ext>
            <a:ext uri="{FF2B5EF4-FFF2-40B4-BE49-F238E27FC236}">
              <a16:creationId xmlns:a16="http://schemas.microsoft.com/office/drawing/2014/main" id="{00000000-0008-0000-0200-000061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78" name="Check Box 3682" hidden="1">
          <a:extLst>
            <a:ext uri="{63B3BB69-23CF-44E3-9099-C40C66FF867C}">
              <a14:compatExt xmlns:a14="http://schemas.microsoft.com/office/drawing/2010/main" spid="_x0000_s7778"/>
            </a:ext>
            <a:ext uri="{FF2B5EF4-FFF2-40B4-BE49-F238E27FC236}">
              <a16:creationId xmlns:a16="http://schemas.microsoft.com/office/drawing/2014/main" id="{00000000-0008-0000-0200-000062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79" name="Check Box 3683" hidden="1">
          <a:extLst>
            <a:ext uri="{63B3BB69-23CF-44E3-9099-C40C66FF867C}">
              <a14:compatExt xmlns:a14="http://schemas.microsoft.com/office/drawing/2010/main" spid="_x0000_s7779"/>
            </a:ext>
            <a:ext uri="{FF2B5EF4-FFF2-40B4-BE49-F238E27FC236}">
              <a16:creationId xmlns:a16="http://schemas.microsoft.com/office/drawing/2014/main" id="{00000000-0008-0000-0200-000063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80" name="Check Box 3684" hidden="1">
          <a:extLst>
            <a:ext uri="{63B3BB69-23CF-44E3-9099-C40C66FF867C}">
              <a14:compatExt xmlns:a14="http://schemas.microsoft.com/office/drawing/2010/main" spid="_x0000_s7780"/>
            </a:ext>
            <a:ext uri="{FF2B5EF4-FFF2-40B4-BE49-F238E27FC236}">
              <a16:creationId xmlns:a16="http://schemas.microsoft.com/office/drawing/2014/main" id="{00000000-0008-0000-0200-000064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81" name="Check Box 3685" hidden="1">
          <a:extLst>
            <a:ext uri="{63B3BB69-23CF-44E3-9099-C40C66FF867C}">
              <a14:compatExt xmlns:a14="http://schemas.microsoft.com/office/drawing/2010/main" spid="_x0000_s7781"/>
            </a:ext>
            <a:ext uri="{FF2B5EF4-FFF2-40B4-BE49-F238E27FC236}">
              <a16:creationId xmlns:a16="http://schemas.microsoft.com/office/drawing/2014/main" id="{00000000-0008-0000-0200-000065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82" name="Check Box 3686" hidden="1">
          <a:extLst>
            <a:ext uri="{63B3BB69-23CF-44E3-9099-C40C66FF867C}">
              <a14:compatExt xmlns:a14="http://schemas.microsoft.com/office/drawing/2010/main" spid="_x0000_s7782"/>
            </a:ext>
            <a:ext uri="{FF2B5EF4-FFF2-40B4-BE49-F238E27FC236}">
              <a16:creationId xmlns:a16="http://schemas.microsoft.com/office/drawing/2014/main" id="{00000000-0008-0000-0200-000066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83" name="Check Box 3687" hidden="1">
          <a:extLst>
            <a:ext uri="{63B3BB69-23CF-44E3-9099-C40C66FF867C}">
              <a14:compatExt xmlns:a14="http://schemas.microsoft.com/office/drawing/2010/main" spid="_x0000_s7783"/>
            </a:ext>
            <a:ext uri="{FF2B5EF4-FFF2-40B4-BE49-F238E27FC236}">
              <a16:creationId xmlns:a16="http://schemas.microsoft.com/office/drawing/2014/main" id="{00000000-0008-0000-0200-000067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84" name="Check Box 3688" hidden="1">
          <a:extLst>
            <a:ext uri="{63B3BB69-23CF-44E3-9099-C40C66FF867C}">
              <a14:compatExt xmlns:a14="http://schemas.microsoft.com/office/drawing/2010/main" spid="_x0000_s7784"/>
            </a:ext>
            <a:ext uri="{FF2B5EF4-FFF2-40B4-BE49-F238E27FC236}">
              <a16:creationId xmlns:a16="http://schemas.microsoft.com/office/drawing/2014/main" id="{00000000-0008-0000-0200-000068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85" name="Check Box 3689" hidden="1">
          <a:extLst>
            <a:ext uri="{63B3BB69-23CF-44E3-9099-C40C66FF867C}">
              <a14:compatExt xmlns:a14="http://schemas.microsoft.com/office/drawing/2010/main" spid="_x0000_s7785"/>
            </a:ext>
            <a:ext uri="{FF2B5EF4-FFF2-40B4-BE49-F238E27FC236}">
              <a16:creationId xmlns:a16="http://schemas.microsoft.com/office/drawing/2014/main" id="{00000000-0008-0000-0200-000069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86" name="Check Box 3690" hidden="1">
          <a:extLst>
            <a:ext uri="{63B3BB69-23CF-44E3-9099-C40C66FF867C}">
              <a14:compatExt xmlns:a14="http://schemas.microsoft.com/office/drawing/2010/main" spid="_x0000_s7786"/>
            </a:ext>
            <a:ext uri="{FF2B5EF4-FFF2-40B4-BE49-F238E27FC236}">
              <a16:creationId xmlns:a16="http://schemas.microsoft.com/office/drawing/2014/main" id="{00000000-0008-0000-0200-00006A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87" name="Check Box 3691" hidden="1">
          <a:extLst>
            <a:ext uri="{63B3BB69-23CF-44E3-9099-C40C66FF867C}">
              <a14:compatExt xmlns:a14="http://schemas.microsoft.com/office/drawing/2010/main" spid="_x0000_s7787"/>
            </a:ext>
            <a:ext uri="{FF2B5EF4-FFF2-40B4-BE49-F238E27FC236}">
              <a16:creationId xmlns:a16="http://schemas.microsoft.com/office/drawing/2014/main" id="{00000000-0008-0000-0200-00006B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88" name="Check Box 3692" hidden="1">
          <a:extLst>
            <a:ext uri="{63B3BB69-23CF-44E3-9099-C40C66FF867C}">
              <a14:compatExt xmlns:a14="http://schemas.microsoft.com/office/drawing/2010/main" spid="_x0000_s7788"/>
            </a:ext>
            <a:ext uri="{FF2B5EF4-FFF2-40B4-BE49-F238E27FC236}">
              <a16:creationId xmlns:a16="http://schemas.microsoft.com/office/drawing/2014/main" id="{00000000-0008-0000-0200-00006C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89" name="Check Box 3693" hidden="1">
          <a:extLst>
            <a:ext uri="{63B3BB69-23CF-44E3-9099-C40C66FF867C}">
              <a14:compatExt xmlns:a14="http://schemas.microsoft.com/office/drawing/2010/main" spid="_x0000_s7789"/>
            </a:ext>
            <a:ext uri="{FF2B5EF4-FFF2-40B4-BE49-F238E27FC236}">
              <a16:creationId xmlns:a16="http://schemas.microsoft.com/office/drawing/2014/main" id="{00000000-0008-0000-0200-00006D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90" name="Check Box 3694" hidden="1">
          <a:extLst>
            <a:ext uri="{63B3BB69-23CF-44E3-9099-C40C66FF867C}">
              <a14:compatExt xmlns:a14="http://schemas.microsoft.com/office/drawing/2010/main" spid="_x0000_s7790"/>
            </a:ext>
            <a:ext uri="{FF2B5EF4-FFF2-40B4-BE49-F238E27FC236}">
              <a16:creationId xmlns:a16="http://schemas.microsoft.com/office/drawing/2014/main" id="{00000000-0008-0000-0200-00006E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91" name="Check Box 3695" hidden="1">
          <a:extLst>
            <a:ext uri="{63B3BB69-23CF-44E3-9099-C40C66FF867C}">
              <a14:compatExt xmlns:a14="http://schemas.microsoft.com/office/drawing/2010/main" spid="_x0000_s7791"/>
            </a:ext>
            <a:ext uri="{FF2B5EF4-FFF2-40B4-BE49-F238E27FC236}">
              <a16:creationId xmlns:a16="http://schemas.microsoft.com/office/drawing/2014/main" id="{00000000-0008-0000-0200-00006F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92" name="Check Box 3696" hidden="1">
          <a:extLst>
            <a:ext uri="{63B3BB69-23CF-44E3-9099-C40C66FF867C}">
              <a14:compatExt xmlns:a14="http://schemas.microsoft.com/office/drawing/2010/main" spid="_x0000_s7792"/>
            </a:ext>
            <a:ext uri="{FF2B5EF4-FFF2-40B4-BE49-F238E27FC236}">
              <a16:creationId xmlns:a16="http://schemas.microsoft.com/office/drawing/2014/main" id="{00000000-0008-0000-0200-000070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93" name="Check Box 3697" hidden="1">
          <a:extLst>
            <a:ext uri="{63B3BB69-23CF-44E3-9099-C40C66FF867C}">
              <a14:compatExt xmlns:a14="http://schemas.microsoft.com/office/drawing/2010/main" spid="_x0000_s7793"/>
            </a:ext>
            <a:ext uri="{FF2B5EF4-FFF2-40B4-BE49-F238E27FC236}">
              <a16:creationId xmlns:a16="http://schemas.microsoft.com/office/drawing/2014/main" id="{00000000-0008-0000-0200-000071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94" name="Check Box 3698" hidden="1">
          <a:extLst>
            <a:ext uri="{63B3BB69-23CF-44E3-9099-C40C66FF867C}">
              <a14:compatExt xmlns:a14="http://schemas.microsoft.com/office/drawing/2010/main" spid="_x0000_s7794"/>
            </a:ext>
            <a:ext uri="{FF2B5EF4-FFF2-40B4-BE49-F238E27FC236}">
              <a16:creationId xmlns:a16="http://schemas.microsoft.com/office/drawing/2014/main" id="{00000000-0008-0000-0200-000072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95" name="Check Box 3699" hidden="1">
          <a:extLst>
            <a:ext uri="{63B3BB69-23CF-44E3-9099-C40C66FF867C}">
              <a14:compatExt xmlns:a14="http://schemas.microsoft.com/office/drawing/2010/main" spid="_x0000_s7795"/>
            </a:ext>
            <a:ext uri="{FF2B5EF4-FFF2-40B4-BE49-F238E27FC236}">
              <a16:creationId xmlns:a16="http://schemas.microsoft.com/office/drawing/2014/main" id="{00000000-0008-0000-0200-000073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96" name="Check Box 3700" hidden="1">
          <a:extLst>
            <a:ext uri="{63B3BB69-23CF-44E3-9099-C40C66FF867C}">
              <a14:compatExt xmlns:a14="http://schemas.microsoft.com/office/drawing/2010/main" spid="_x0000_s7796"/>
            </a:ext>
            <a:ext uri="{FF2B5EF4-FFF2-40B4-BE49-F238E27FC236}">
              <a16:creationId xmlns:a16="http://schemas.microsoft.com/office/drawing/2014/main" id="{00000000-0008-0000-0200-000074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97" name="Check Box 3701" hidden="1">
          <a:extLst>
            <a:ext uri="{63B3BB69-23CF-44E3-9099-C40C66FF867C}">
              <a14:compatExt xmlns:a14="http://schemas.microsoft.com/office/drawing/2010/main" spid="_x0000_s7797"/>
            </a:ext>
            <a:ext uri="{FF2B5EF4-FFF2-40B4-BE49-F238E27FC236}">
              <a16:creationId xmlns:a16="http://schemas.microsoft.com/office/drawing/2014/main" id="{00000000-0008-0000-0200-000075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98" name="Check Box 3702" hidden="1">
          <a:extLst>
            <a:ext uri="{63B3BB69-23CF-44E3-9099-C40C66FF867C}">
              <a14:compatExt xmlns:a14="http://schemas.microsoft.com/office/drawing/2010/main" spid="_x0000_s7798"/>
            </a:ext>
            <a:ext uri="{FF2B5EF4-FFF2-40B4-BE49-F238E27FC236}">
              <a16:creationId xmlns:a16="http://schemas.microsoft.com/office/drawing/2014/main" id="{00000000-0008-0000-0200-000076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799" name="Check Box 3703" hidden="1">
          <a:extLst>
            <a:ext uri="{63B3BB69-23CF-44E3-9099-C40C66FF867C}">
              <a14:compatExt xmlns:a14="http://schemas.microsoft.com/office/drawing/2010/main" spid="_x0000_s7799"/>
            </a:ext>
            <a:ext uri="{FF2B5EF4-FFF2-40B4-BE49-F238E27FC236}">
              <a16:creationId xmlns:a16="http://schemas.microsoft.com/office/drawing/2014/main" id="{00000000-0008-0000-0200-000077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00" name="Check Box 3704" hidden="1">
          <a:extLst>
            <a:ext uri="{63B3BB69-23CF-44E3-9099-C40C66FF867C}">
              <a14:compatExt xmlns:a14="http://schemas.microsoft.com/office/drawing/2010/main" spid="_x0000_s7800"/>
            </a:ext>
            <a:ext uri="{FF2B5EF4-FFF2-40B4-BE49-F238E27FC236}">
              <a16:creationId xmlns:a16="http://schemas.microsoft.com/office/drawing/2014/main" id="{00000000-0008-0000-0200-000078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01" name="Check Box 3705" hidden="1">
          <a:extLst>
            <a:ext uri="{63B3BB69-23CF-44E3-9099-C40C66FF867C}">
              <a14:compatExt xmlns:a14="http://schemas.microsoft.com/office/drawing/2010/main" spid="_x0000_s7801"/>
            </a:ext>
            <a:ext uri="{FF2B5EF4-FFF2-40B4-BE49-F238E27FC236}">
              <a16:creationId xmlns:a16="http://schemas.microsoft.com/office/drawing/2014/main" id="{00000000-0008-0000-0200-000079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02" name="Check Box 3706" hidden="1">
          <a:extLst>
            <a:ext uri="{63B3BB69-23CF-44E3-9099-C40C66FF867C}">
              <a14:compatExt xmlns:a14="http://schemas.microsoft.com/office/drawing/2010/main" spid="_x0000_s7802"/>
            </a:ext>
            <a:ext uri="{FF2B5EF4-FFF2-40B4-BE49-F238E27FC236}">
              <a16:creationId xmlns:a16="http://schemas.microsoft.com/office/drawing/2014/main" id="{00000000-0008-0000-0200-00007A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03" name="Check Box 3707" hidden="1">
          <a:extLst>
            <a:ext uri="{63B3BB69-23CF-44E3-9099-C40C66FF867C}">
              <a14:compatExt xmlns:a14="http://schemas.microsoft.com/office/drawing/2010/main" spid="_x0000_s7803"/>
            </a:ext>
            <a:ext uri="{FF2B5EF4-FFF2-40B4-BE49-F238E27FC236}">
              <a16:creationId xmlns:a16="http://schemas.microsoft.com/office/drawing/2014/main" id="{00000000-0008-0000-0200-00007B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04" name="Check Box 3708" hidden="1">
          <a:extLst>
            <a:ext uri="{63B3BB69-23CF-44E3-9099-C40C66FF867C}">
              <a14:compatExt xmlns:a14="http://schemas.microsoft.com/office/drawing/2010/main" spid="_x0000_s7804"/>
            </a:ext>
            <a:ext uri="{FF2B5EF4-FFF2-40B4-BE49-F238E27FC236}">
              <a16:creationId xmlns:a16="http://schemas.microsoft.com/office/drawing/2014/main" id="{00000000-0008-0000-0200-00007C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05" name="Check Box 3709" hidden="1">
          <a:extLst>
            <a:ext uri="{63B3BB69-23CF-44E3-9099-C40C66FF867C}">
              <a14:compatExt xmlns:a14="http://schemas.microsoft.com/office/drawing/2010/main" spid="_x0000_s7805"/>
            </a:ext>
            <a:ext uri="{FF2B5EF4-FFF2-40B4-BE49-F238E27FC236}">
              <a16:creationId xmlns:a16="http://schemas.microsoft.com/office/drawing/2014/main" id="{00000000-0008-0000-0200-00007D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06" name="Check Box 3710" hidden="1">
          <a:extLst>
            <a:ext uri="{63B3BB69-23CF-44E3-9099-C40C66FF867C}">
              <a14:compatExt xmlns:a14="http://schemas.microsoft.com/office/drawing/2010/main" spid="_x0000_s7806"/>
            </a:ext>
            <a:ext uri="{FF2B5EF4-FFF2-40B4-BE49-F238E27FC236}">
              <a16:creationId xmlns:a16="http://schemas.microsoft.com/office/drawing/2014/main" id="{00000000-0008-0000-0200-00007E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07" name="Check Box 3711" hidden="1">
          <a:extLst>
            <a:ext uri="{63B3BB69-23CF-44E3-9099-C40C66FF867C}">
              <a14:compatExt xmlns:a14="http://schemas.microsoft.com/office/drawing/2010/main" spid="_x0000_s7807"/>
            </a:ext>
            <a:ext uri="{FF2B5EF4-FFF2-40B4-BE49-F238E27FC236}">
              <a16:creationId xmlns:a16="http://schemas.microsoft.com/office/drawing/2014/main" id="{00000000-0008-0000-0200-00007F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08" name="Check Box 3712" hidden="1">
          <a:extLst>
            <a:ext uri="{63B3BB69-23CF-44E3-9099-C40C66FF867C}">
              <a14:compatExt xmlns:a14="http://schemas.microsoft.com/office/drawing/2010/main" spid="_x0000_s7808"/>
            </a:ext>
            <a:ext uri="{FF2B5EF4-FFF2-40B4-BE49-F238E27FC236}">
              <a16:creationId xmlns:a16="http://schemas.microsoft.com/office/drawing/2014/main" id="{00000000-0008-0000-0200-000080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09" name="Check Box 3713" hidden="1">
          <a:extLst>
            <a:ext uri="{63B3BB69-23CF-44E3-9099-C40C66FF867C}">
              <a14:compatExt xmlns:a14="http://schemas.microsoft.com/office/drawing/2010/main" spid="_x0000_s7809"/>
            </a:ext>
            <a:ext uri="{FF2B5EF4-FFF2-40B4-BE49-F238E27FC236}">
              <a16:creationId xmlns:a16="http://schemas.microsoft.com/office/drawing/2014/main" id="{00000000-0008-0000-0200-000081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10" name="Check Box 3714" hidden="1">
          <a:extLst>
            <a:ext uri="{63B3BB69-23CF-44E3-9099-C40C66FF867C}">
              <a14:compatExt xmlns:a14="http://schemas.microsoft.com/office/drawing/2010/main" spid="_x0000_s7810"/>
            </a:ext>
            <a:ext uri="{FF2B5EF4-FFF2-40B4-BE49-F238E27FC236}">
              <a16:creationId xmlns:a16="http://schemas.microsoft.com/office/drawing/2014/main" id="{00000000-0008-0000-0200-000082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11" name="Check Box 3715" hidden="1">
          <a:extLst>
            <a:ext uri="{63B3BB69-23CF-44E3-9099-C40C66FF867C}">
              <a14:compatExt xmlns:a14="http://schemas.microsoft.com/office/drawing/2010/main" spid="_x0000_s7811"/>
            </a:ext>
            <a:ext uri="{FF2B5EF4-FFF2-40B4-BE49-F238E27FC236}">
              <a16:creationId xmlns:a16="http://schemas.microsoft.com/office/drawing/2014/main" id="{00000000-0008-0000-0200-000083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12" name="Check Box 3716" hidden="1">
          <a:extLst>
            <a:ext uri="{63B3BB69-23CF-44E3-9099-C40C66FF867C}">
              <a14:compatExt xmlns:a14="http://schemas.microsoft.com/office/drawing/2010/main" spid="_x0000_s7812"/>
            </a:ext>
            <a:ext uri="{FF2B5EF4-FFF2-40B4-BE49-F238E27FC236}">
              <a16:creationId xmlns:a16="http://schemas.microsoft.com/office/drawing/2014/main" id="{00000000-0008-0000-0200-000084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13" name="Check Box 3717" hidden="1">
          <a:extLst>
            <a:ext uri="{63B3BB69-23CF-44E3-9099-C40C66FF867C}">
              <a14:compatExt xmlns:a14="http://schemas.microsoft.com/office/drawing/2010/main" spid="_x0000_s7813"/>
            </a:ext>
            <a:ext uri="{FF2B5EF4-FFF2-40B4-BE49-F238E27FC236}">
              <a16:creationId xmlns:a16="http://schemas.microsoft.com/office/drawing/2014/main" id="{00000000-0008-0000-0200-000085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14" name="Check Box 3718" hidden="1">
          <a:extLst>
            <a:ext uri="{63B3BB69-23CF-44E3-9099-C40C66FF867C}">
              <a14:compatExt xmlns:a14="http://schemas.microsoft.com/office/drawing/2010/main" spid="_x0000_s7814"/>
            </a:ext>
            <a:ext uri="{FF2B5EF4-FFF2-40B4-BE49-F238E27FC236}">
              <a16:creationId xmlns:a16="http://schemas.microsoft.com/office/drawing/2014/main" id="{00000000-0008-0000-0200-000086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15" name="Check Box 3719" hidden="1">
          <a:extLst>
            <a:ext uri="{63B3BB69-23CF-44E3-9099-C40C66FF867C}">
              <a14:compatExt xmlns:a14="http://schemas.microsoft.com/office/drawing/2010/main" spid="_x0000_s7815"/>
            </a:ext>
            <a:ext uri="{FF2B5EF4-FFF2-40B4-BE49-F238E27FC236}">
              <a16:creationId xmlns:a16="http://schemas.microsoft.com/office/drawing/2014/main" id="{00000000-0008-0000-0200-000087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16" name="Check Box 3720" hidden="1">
          <a:extLst>
            <a:ext uri="{63B3BB69-23CF-44E3-9099-C40C66FF867C}">
              <a14:compatExt xmlns:a14="http://schemas.microsoft.com/office/drawing/2010/main" spid="_x0000_s7816"/>
            </a:ext>
            <a:ext uri="{FF2B5EF4-FFF2-40B4-BE49-F238E27FC236}">
              <a16:creationId xmlns:a16="http://schemas.microsoft.com/office/drawing/2014/main" id="{00000000-0008-0000-0200-000088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17" name="Check Box 3721" hidden="1">
          <a:extLst>
            <a:ext uri="{63B3BB69-23CF-44E3-9099-C40C66FF867C}">
              <a14:compatExt xmlns:a14="http://schemas.microsoft.com/office/drawing/2010/main" spid="_x0000_s7817"/>
            </a:ext>
            <a:ext uri="{FF2B5EF4-FFF2-40B4-BE49-F238E27FC236}">
              <a16:creationId xmlns:a16="http://schemas.microsoft.com/office/drawing/2014/main" id="{00000000-0008-0000-0200-000089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18" name="Check Box 3722" hidden="1">
          <a:extLst>
            <a:ext uri="{63B3BB69-23CF-44E3-9099-C40C66FF867C}">
              <a14:compatExt xmlns:a14="http://schemas.microsoft.com/office/drawing/2010/main" spid="_x0000_s7818"/>
            </a:ext>
            <a:ext uri="{FF2B5EF4-FFF2-40B4-BE49-F238E27FC236}">
              <a16:creationId xmlns:a16="http://schemas.microsoft.com/office/drawing/2014/main" id="{00000000-0008-0000-0200-00008A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19" name="Check Box 3723" hidden="1">
          <a:extLst>
            <a:ext uri="{63B3BB69-23CF-44E3-9099-C40C66FF867C}">
              <a14:compatExt xmlns:a14="http://schemas.microsoft.com/office/drawing/2010/main" spid="_x0000_s7819"/>
            </a:ext>
            <a:ext uri="{FF2B5EF4-FFF2-40B4-BE49-F238E27FC236}">
              <a16:creationId xmlns:a16="http://schemas.microsoft.com/office/drawing/2014/main" id="{00000000-0008-0000-0200-00008B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20" name="Check Box 3724" hidden="1">
          <a:extLst>
            <a:ext uri="{63B3BB69-23CF-44E3-9099-C40C66FF867C}">
              <a14:compatExt xmlns:a14="http://schemas.microsoft.com/office/drawing/2010/main" spid="_x0000_s7820"/>
            </a:ext>
            <a:ext uri="{FF2B5EF4-FFF2-40B4-BE49-F238E27FC236}">
              <a16:creationId xmlns:a16="http://schemas.microsoft.com/office/drawing/2014/main" id="{00000000-0008-0000-0200-00008C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21" name="Check Box 3725" hidden="1">
          <a:extLst>
            <a:ext uri="{63B3BB69-23CF-44E3-9099-C40C66FF867C}">
              <a14:compatExt xmlns:a14="http://schemas.microsoft.com/office/drawing/2010/main" spid="_x0000_s7821"/>
            </a:ext>
            <a:ext uri="{FF2B5EF4-FFF2-40B4-BE49-F238E27FC236}">
              <a16:creationId xmlns:a16="http://schemas.microsoft.com/office/drawing/2014/main" id="{00000000-0008-0000-0200-00008D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22" name="Check Box 3726" hidden="1">
          <a:extLst>
            <a:ext uri="{63B3BB69-23CF-44E3-9099-C40C66FF867C}">
              <a14:compatExt xmlns:a14="http://schemas.microsoft.com/office/drawing/2010/main" spid="_x0000_s7822"/>
            </a:ext>
            <a:ext uri="{FF2B5EF4-FFF2-40B4-BE49-F238E27FC236}">
              <a16:creationId xmlns:a16="http://schemas.microsoft.com/office/drawing/2014/main" id="{00000000-0008-0000-0200-00008E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23" name="Check Box 3727" hidden="1">
          <a:extLst>
            <a:ext uri="{63B3BB69-23CF-44E3-9099-C40C66FF867C}">
              <a14:compatExt xmlns:a14="http://schemas.microsoft.com/office/drawing/2010/main" spid="_x0000_s7823"/>
            </a:ext>
            <a:ext uri="{FF2B5EF4-FFF2-40B4-BE49-F238E27FC236}">
              <a16:creationId xmlns:a16="http://schemas.microsoft.com/office/drawing/2014/main" id="{00000000-0008-0000-0200-00008F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24" name="Check Box 3728" hidden="1">
          <a:extLst>
            <a:ext uri="{63B3BB69-23CF-44E3-9099-C40C66FF867C}">
              <a14:compatExt xmlns:a14="http://schemas.microsoft.com/office/drawing/2010/main" spid="_x0000_s7824"/>
            </a:ext>
            <a:ext uri="{FF2B5EF4-FFF2-40B4-BE49-F238E27FC236}">
              <a16:creationId xmlns:a16="http://schemas.microsoft.com/office/drawing/2014/main" id="{00000000-0008-0000-0200-000090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25" name="Check Box 3729" hidden="1">
          <a:extLst>
            <a:ext uri="{63B3BB69-23CF-44E3-9099-C40C66FF867C}">
              <a14:compatExt xmlns:a14="http://schemas.microsoft.com/office/drawing/2010/main" spid="_x0000_s7825"/>
            </a:ext>
            <a:ext uri="{FF2B5EF4-FFF2-40B4-BE49-F238E27FC236}">
              <a16:creationId xmlns:a16="http://schemas.microsoft.com/office/drawing/2014/main" id="{00000000-0008-0000-0200-000091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26" name="Check Box 3730" hidden="1">
          <a:extLst>
            <a:ext uri="{63B3BB69-23CF-44E3-9099-C40C66FF867C}">
              <a14:compatExt xmlns:a14="http://schemas.microsoft.com/office/drawing/2010/main" spid="_x0000_s7826"/>
            </a:ext>
            <a:ext uri="{FF2B5EF4-FFF2-40B4-BE49-F238E27FC236}">
              <a16:creationId xmlns:a16="http://schemas.microsoft.com/office/drawing/2014/main" id="{00000000-0008-0000-0200-000092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27" name="Check Box 3731" hidden="1">
          <a:extLst>
            <a:ext uri="{63B3BB69-23CF-44E3-9099-C40C66FF867C}">
              <a14:compatExt xmlns:a14="http://schemas.microsoft.com/office/drawing/2010/main" spid="_x0000_s7827"/>
            </a:ext>
            <a:ext uri="{FF2B5EF4-FFF2-40B4-BE49-F238E27FC236}">
              <a16:creationId xmlns:a16="http://schemas.microsoft.com/office/drawing/2014/main" id="{00000000-0008-0000-0200-000093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28" name="Check Box 3732" hidden="1">
          <a:extLst>
            <a:ext uri="{63B3BB69-23CF-44E3-9099-C40C66FF867C}">
              <a14:compatExt xmlns:a14="http://schemas.microsoft.com/office/drawing/2010/main" spid="_x0000_s7828"/>
            </a:ext>
            <a:ext uri="{FF2B5EF4-FFF2-40B4-BE49-F238E27FC236}">
              <a16:creationId xmlns:a16="http://schemas.microsoft.com/office/drawing/2014/main" id="{00000000-0008-0000-0200-000094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29" name="Check Box 3733" hidden="1">
          <a:extLst>
            <a:ext uri="{63B3BB69-23CF-44E3-9099-C40C66FF867C}">
              <a14:compatExt xmlns:a14="http://schemas.microsoft.com/office/drawing/2010/main" spid="_x0000_s7829"/>
            </a:ext>
            <a:ext uri="{FF2B5EF4-FFF2-40B4-BE49-F238E27FC236}">
              <a16:creationId xmlns:a16="http://schemas.microsoft.com/office/drawing/2014/main" id="{00000000-0008-0000-0200-000095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30" name="Check Box 3734" hidden="1">
          <a:extLst>
            <a:ext uri="{63B3BB69-23CF-44E3-9099-C40C66FF867C}">
              <a14:compatExt xmlns:a14="http://schemas.microsoft.com/office/drawing/2010/main" spid="_x0000_s7830"/>
            </a:ext>
            <a:ext uri="{FF2B5EF4-FFF2-40B4-BE49-F238E27FC236}">
              <a16:creationId xmlns:a16="http://schemas.microsoft.com/office/drawing/2014/main" id="{00000000-0008-0000-0200-000096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31" name="Check Box 3735" hidden="1">
          <a:extLst>
            <a:ext uri="{63B3BB69-23CF-44E3-9099-C40C66FF867C}">
              <a14:compatExt xmlns:a14="http://schemas.microsoft.com/office/drawing/2010/main" spid="_x0000_s7831"/>
            </a:ext>
            <a:ext uri="{FF2B5EF4-FFF2-40B4-BE49-F238E27FC236}">
              <a16:creationId xmlns:a16="http://schemas.microsoft.com/office/drawing/2014/main" id="{00000000-0008-0000-0200-000097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32" name="Check Box 3736" hidden="1">
          <a:extLst>
            <a:ext uri="{63B3BB69-23CF-44E3-9099-C40C66FF867C}">
              <a14:compatExt xmlns:a14="http://schemas.microsoft.com/office/drawing/2010/main" spid="_x0000_s7832"/>
            </a:ext>
            <a:ext uri="{FF2B5EF4-FFF2-40B4-BE49-F238E27FC236}">
              <a16:creationId xmlns:a16="http://schemas.microsoft.com/office/drawing/2014/main" id="{00000000-0008-0000-0200-000098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33" name="Check Box 3737" hidden="1">
          <a:extLst>
            <a:ext uri="{63B3BB69-23CF-44E3-9099-C40C66FF867C}">
              <a14:compatExt xmlns:a14="http://schemas.microsoft.com/office/drawing/2010/main" spid="_x0000_s7833"/>
            </a:ext>
            <a:ext uri="{FF2B5EF4-FFF2-40B4-BE49-F238E27FC236}">
              <a16:creationId xmlns:a16="http://schemas.microsoft.com/office/drawing/2014/main" id="{00000000-0008-0000-0200-000099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34" name="Check Box 3738" hidden="1">
          <a:extLst>
            <a:ext uri="{63B3BB69-23CF-44E3-9099-C40C66FF867C}">
              <a14:compatExt xmlns:a14="http://schemas.microsoft.com/office/drawing/2010/main" spid="_x0000_s7834"/>
            </a:ext>
            <a:ext uri="{FF2B5EF4-FFF2-40B4-BE49-F238E27FC236}">
              <a16:creationId xmlns:a16="http://schemas.microsoft.com/office/drawing/2014/main" id="{00000000-0008-0000-0200-00009A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35" name="Check Box 3739" hidden="1">
          <a:extLst>
            <a:ext uri="{63B3BB69-23CF-44E3-9099-C40C66FF867C}">
              <a14:compatExt xmlns:a14="http://schemas.microsoft.com/office/drawing/2010/main" spid="_x0000_s7835"/>
            </a:ext>
            <a:ext uri="{FF2B5EF4-FFF2-40B4-BE49-F238E27FC236}">
              <a16:creationId xmlns:a16="http://schemas.microsoft.com/office/drawing/2014/main" id="{00000000-0008-0000-0200-00009B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36" name="Check Box 3740" hidden="1">
          <a:extLst>
            <a:ext uri="{63B3BB69-23CF-44E3-9099-C40C66FF867C}">
              <a14:compatExt xmlns:a14="http://schemas.microsoft.com/office/drawing/2010/main" spid="_x0000_s7836"/>
            </a:ext>
            <a:ext uri="{FF2B5EF4-FFF2-40B4-BE49-F238E27FC236}">
              <a16:creationId xmlns:a16="http://schemas.microsoft.com/office/drawing/2014/main" id="{00000000-0008-0000-0200-00009C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37" name="Check Box 3741" hidden="1">
          <a:extLst>
            <a:ext uri="{63B3BB69-23CF-44E3-9099-C40C66FF867C}">
              <a14:compatExt xmlns:a14="http://schemas.microsoft.com/office/drawing/2010/main" spid="_x0000_s7837"/>
            </a:ext>
            <a:ext uri="{FF2B5EF4-FFF2-40B4-BE49-F238E27FC236}">
              <a16:creationId xmlns:a16="http://schemas.microsoft.com/office/drawing/2014/main" id="{00000000-0008-0000-0200-00009D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38" name="Check Box 3742" hidden="1">
          <a:extLst>
            <a:ext uri="{63B3BB69-23CF-44E3-9099-C40C66FF867C}">
              <a14:compatExt xmlns:a14="http://schemas.microsoft.com/office/drawing/2010/main" spid="_x0000_s7838"/>
            </a:ext>
            <a:ext uri="{FF2B5EF4-FFF2-40B4-BE49-F238E27FC236}">
              <a16:creationId xmlns:a16="http://schemas.microsoft.com/office/drawing/2014/main" id="{00000000-0008-0000-0200-00009E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39" name="Check Box 3743" hidden="1">
          <a:extLst>
            <a:ext uri="{63B3BB69-23CF-44E3-9099-C40C66FF867C}">
              <a14:compatExt xmlns:a14="http://schemas.microsoft.com/office/drawing/2010/main" spid="_x0000_s7839"/>
            </a:ext>
            <a:ext uri="{FF2B5EF4-FFF2-40B4-BE49-F238E27FC236}">
              <a16:creationId xmlns:a16="http://schemas.microsoft.com/office/drawing/2014/main" id="{00000000-0008-0000-0200-00009F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40" name="Check Box 3744" hidden="1">
          <a:extLst>
            <a:ext uri="{63B3BB69-23CF-44E3-9099-C40C66FF867C}">
              <a14:compatExt xmlns:a14="http://schemas.microsoft.com/office/drawing/2010/main" spid="_x0000_s7840"/>
            </a:ext>
            <a:ext uri="{FF2B5EF4-FFF2-40B4-BE49-F238E27FC236}">
              <a16:creationId xmlns:a16="http://schemas.microsoft.com/office/drawing/2014/main" id="{00000000-0008-0000-0200-0000A0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41" name="Check Box 3745" hidden="1">
          <a:extLst>
            <a:ext uri="{63B3BB69-23CF-44E3-9099-C40C66FF867C}">
              <a14:compatExt xmlns:a14="http://schemas.microsoft.com/office/drawing/2010/main" spid="_x0000_s7841"/>
            </a:ext>
            <a:ext uri="{FF2B5EF4-FFF2-40B4-BE49-F238E27FC236}">
              <a16:creationId xmlns:a16="http://schemas.microsoft.com/office/drawing/2014/main" id="{00000000-0008-0000-0200-0000A1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42" name="Check Box 3746" hidden="1">
          <a:extLst>
            <a:ext uri="{63B3BB69-23CF-44E3-9099-C40C66FF867C}">
              <a14:compatExt xmlns:a14="http://schemas.microsoft.com/office/drawing/2010/main" spid="_x0000_s7842"/>
            </a:ext>
            <a:ext uri="{FF2B5EF4-FFF2-40B4-BE49-F238E27FC236}">
              <a16:creationId xmlns:a16="http://schemas.microsoft.com/office/drawing/2014/main" id="{00000000-0008-0000-0200-0000A2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43" name="Check Box 3747" hidden="1">
          <a:extLst>
            <a:ext uri="{63B3BB69-23CF-44E3-9099-C40C66FF867C}">
              <a14:compatExt xmlns:a14="http://schemas.microsoft.com/office/drawing/2010/main" spid="_x0000_s7843"/>
            </a:ext>
            <a:ext uri="{FF2B5EF4-FFF2-40B4-BE49-F238E27FC236}">
              <a16:creationId xmlns:a16="http://schemas.microsoft.com/office/drawing/2014/main" id="{00000000-0008-0000-0200-0000A3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44" name="Check Box 3748" hidden="1">
          <a:extLst>
            <a:ext uri="{63B3BB69-23CF-44E3-9099-C40C66FF867C}">
              <a14:compatExt xmlns:a14="http://schemas.microsoft.com/office/drawing/2010/main" spid="_x0000_s7844"/>
            </a:ext>
            <a:ext uri="{FF2B5EF4-FFF2-40B4-BE49-F238E27FC236}">
              <a16:creationId xmlns:a16="http://schemas.microsoft.com/office/drawing/2014/main" id="{00000000-0008-0000-0200-0000A4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45" name="Check Box 3749" hidden="1">
          <a:extLst>
            <a:ext uri="{63B3BB69-23CF-44E3-9099-C40C66FF867C}">
              <a14:compatExt xmlns:a14="http://schemas.microsoft.com/office/drawing/2010/main" spid="_x0000_s7845"/>
            </a:ext>
            <a:ext uri="{FF2B5EF4-FFF2-40B4-BE49-F238E27FC236}">
              <a16:creationId xmlns:a16="http://schemas.microsoft.com/office/drawing/2014/main" id="{00000000-0008-0000-0200-0000A5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46" name="Check Box 3750" hidden="1">
          <a:extLst>
            <a:ext uri="{63B3BB69-23CF-44E3-9099-C40C66FF867C}">
              <a14:compatExt xmlns:a14="http://schemas.microsoft.com/office/drawing/2010/main" spid="_x0000_s7846"/>
            </a:ext>
            <a:ext uri="{FF2B5EF4-FFF2-40B4-BE49-F238E27FC236}">
              <a16:creationId xmlns:a16="http://schemas.microsoft.com/office/drawing/2014/main" id="{00000000-0008-0000-0200-0000A6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47" name="Check Box 3751" hidden="1">
          <a:extLst>
            <a:ext uri="{63B3BB69-23CF-44E3-9099-C40C66FF867C}">
              <a14:compatExt xmlns:a14="http://schemas.microsoft.com/office/drawing/2010/main" spid="_x0000_s7847"/>
            </a:ext>
            <a:ext uri="{FF2B5EF4-FFF2-40B4-BE49-F238E27FC236}">
              <a16:creationId xmlns:a16="http://schemas.microsoft.com/office/drawing/2014/main" id="{00000000-0008-0000-0200-0000A7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48" name="Check Box 3752" hidden="1">
          <a:extLst>
            <a:ext uri="{63B3BB69-23CF-44E3-9099-C40C66FF867C}">
              <a14:compatExt xmlns:a14="http://schemas.microsoft.com/office/drawing/2010/main" spid="_x0000_s7848"/>
            </a:ext>
            <a:ext uri="{FF2B5EF4-FFF2-40B4-BE49-F238E27FC236}">
              <a16:creationId xmlns:a16="http://schemas.microsoft.com/office/drawing/2014/main" id="{00000000-0008-0000-0200-0000A8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49" name="Check Box 3753" hidden="1">
          <a:extLst>
            <a:ext uri="{63B3BB69-23CF-44E3-9099-C40C66FF867C}">
              <a14:compatExt xmlns:a14="http://schemas.microsoft.com/office/drawing/2010/main" spid="_x0000_s7849"/>
            </a:ext>
            <a:ext uri="{FF2B5EF4-FFF2-40B4-BE49-F238E27FC236}">
              <a16:creationId xmlns:a16="http://schemas.microsoft.com/office/drawing/2014/main" id="{00000000-0008-0000-0200-0000A9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50" name="Check Box 3754" hidden="1">
          <a:extLst>
            <a:ext uri="{63B3BB69-23CF-44E3-9099-C40C66FF867C}">
              <a14:compatExt xmlns:a14="http://schemas.microsoft.com/office/drawing/2010/main" spid="_x0000_s7850"/>
            </a:ext>
            <a:ext uri="{FF2B5EF4-FFF2-40B4-BE49-F238E27FC236}">
              <a16:creationId xmlns:a16="http://schemas.microsoft.com/office/drawing/2014/main" id="{00000000-0008-0000-0200-0000AA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51" name="Check Box 3755" hidden="1">
          <a:extLst>
            <a:ext uri="{63B3BB69-23CF-44E3-9099-C40C66FF867C}">
              <a14:compatExt xmlns:a14="http://schemas.microsoft.com/office/drawing/2010/main" spid="_x0000_s7851"/>
            </a:ext>
            <a:ext uri="{FF2B5EF4-FFF2-40B4-BE49-F238E27FC236}">
              <a16:creationId xmlns:a16="http://schemas.microsoft.com/office/drawing/2014/main" id="{00000000-0008-0000-0200-0000AB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52" name="Check Box 3756" hidden="1">
          <a:extLst>
            <a:ext uri="{63B3BB69-23CF-44E3-9099-C40C66FF867C}">
              <a14:compatExt xmlns:a14="http://schemas.microsoft.com/office/drawing/2010/main" spid="_x0000_s7852"/>
            </a:ext>
            <a:ext uri="{FF2B5EF4-FFF2-40B4-BE49-F238E27FC236}">
              <a16:creationId xmlns:a16="http://schemas.microsoft.com/office/drawing/2014/main" id="{00000000-0008-0000-0200-0000AC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53" name="Check Box 3757" hidden="1">
          <a:extLst>
            <a:ext uri="{63B3BB69-23CF-44E3-9099-C40C66FF867C}">
              <a14:compatExt xmlns:a14="http://schemas.microsoft.com/office/drawing/2010/main" spid="_x0000_s7853"/>
            </a:ext>
            <a:ext uri="{FF2B5EF4-FFF2-40B4-BE49-F238E27FC236}">
              <a16:creationId xmlns:a16="http://schemas.microsoft.com/office/drawing/2014/main" id="{00000000-0008-0000-0200-0000AD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54" name="Check Box 3758" hidden="1">
          <a:extLst>
            <a:ext uri="{63B3BB69-23CF-44E3-9099-C40C66FF867C}">
              <a14:compatExt xmlns:a14="http://schemas.microsoft.com/office/drawing/2010/main" spid="_x0000_s7854"/>
            </a:ext>
            <a:ext uri="{FF2B5EF4-FFF2-40B4-BE49-F238E27FC236}">
              <a16:creationId xmlns:a16="http://schemas.microsoft.com/office/drawing/2014/main" id="{00000000-0008-0000-0200-0000AE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55" name="Check Box 3759" hidden="1">
          <a:extLst>
            <a:ext uri="{63B3BB69-23CF-44E3-9099-C40C66FF867C}">
              <a14:compatExt xmlns:a14="http://schemas.microsoft.com/office/drawing/2010/main" spid="_x0000_s7855"/>
            </a:ext>
            <a:ext uri="{FF2B5EF4-FFF2-40B4-BE49-F238E27FC236}">
              <a16:creationId xmlns:a16="http://schemas.microsoft.com/office/drawing/2014/main" id="{00000000-0008-0000-0200-0000AF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56" name="Check Box 3760" hidden="1">
          <a:extLst>
            <a:ext uri="{63B3BB69-23CF-44E3-9099-C40C66FF867C}">
              <a14:compatExt xmlns:a14="http://schemas.microsoft.com/office/drawing/2010/main" spid="_x0000_s7856"/>
            </a:ext>
            <a:ext uri="{FF2B5EF4-FFF2-40B4-BE49-F238E27FC236}">
              <a16:creationId xmlns:a16="http://schemas.microsoft.com/office/drawing/2014/main" id="{00000000-0008-0000-0200-0000B0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57" name="Check Box 3761" hidden="1">
          <a:extLst>
            <a:ext uri="{63B3BB69-23CF-44E3-9099-C40C66FF867C}">
              <a14:compatExt xmlns:a14="http://schemas.microsoft.com/office/drawing/2010/main" spid="_x0000_s7857"/>
            </a:ext>
            <a:ext uri="{FF2B5EF4-FFF2-40B4-BE49-F238E27FC236}">
              <a16:creationId xmlns:a16="http://schemas.microsoft.com/office/drawing/2014/main" id="{00000000-0008-0000-0200-0000B1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58" name="Check Box 3762" hidden="1">
          <a:extLst>
            <a:ext uri="{63B3BB69-23CF-44E3-9099-C40C66FF867C}">
              <a14:compatExt xmlns:a14="http://schemas.microsoft.com/office/drawing/2010/main" spid="_x0000_s7858"/>
            </a:ext>
            <a:ext uri="{FF2B5EF4-FFF2-40B4-BE49-F238E27FC236}">
              <a16:creationId xmlns:a16="http://schemas.microsoft.com/office/drawing/2014/main" id="{00000000-0008-0000-0200-0000B2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59" name="Check Box 3763" hidden="1">
          <a:extLst>
            <a:ext uri="{63B3BB69-23CF-44E3-9099-C40C66FF867C}">
              <a14:compatExt xmlns:a14="http://schemas.microsoft.com/office/drawing/2010/main" spid="_x0000_s7859"/>
            </a:ext>
            <a:ext uri="{FF2B5EF4-FFF2-40B4-BE49-F238E27FC236}">
              <a16:creationId xmlns:a16="http://schemas.microsoft.com/office/drawing/2014/main" id="{00000000-0008-0000-0200-0000B3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60" name="Check Box 3764" hidden="1">
          <a:extLst>
            <a:ext uri="{63B3BB69-23CF-44E3-9099-C40C66FF867C}">
              <a14:compatExt xmlns:a14="http://schemas.microsoft.com/office/drawing/2010/main" spid="_x0000_s7860"/>
            </a:ext>
            <a:ext uri="{FF2B5EF4-FFF2-40B4-BE49-F238E27FC236}">
              <a16:creationId xmlns:a16="http://schemas.microsoft.com/office/drawing/2014/main" id="{00000000-0008-0000-0200-0000B4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61" name="Check Box 3765" hidden="1">
          <a:extLst>
            <a:ext uri="{63B3BB69-23CF-44E3-9099-C40C66FF867C}">
              <a14:compatExt xmlns:a14="http://schemas.microsoft.com/office/drawing/2010/main" spid="_x0000_s7861"/>
            </a:ext>
            <a:ext uri="{FF2B5EF4-FFF2-40B4-BE49-F238E27FC236}">
              <a16:creationId xmlns:a16="http://schemas.microsoft.com/office/drawing/2014/main" id="{00000000-0008-0000-0200-0000B5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62" name="Check Box 3766" hidden="1">
          <a:extLst>
            <a:ext uri="{63B3BB69-23CF-44E3-9099-C40C66FF867C}">
              <a14:compatExt xmlns:a14="http://schemas.microsoft.com/office/drawing/2010/main" spid="_x0000_s7862"/>
            </a:ext>
            <a:ext uri="{FF2B5EF4-FFF2-40B4-BE49-F238E27FC236}">
              <a16:creationId xmlns:a16="http://schemas.microsoft.com/office/drawing/2014/main" id="{00000000-0008-0000-0200-0000B6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63" name="Check Box 3767" hidden="1">
          <a:extLst>
            <a:ext uri="{63B3BB69-23CF-44E3-9099-C40C66FF867C}">
              <a14:compatExt xmlns:a14="http://schemas.microsoft.com/office/drawing/2010/main" spid="_x0000_s7863"/>
            </a:ext>
            <a:ext uri="{FF2B5EF4-FFF2-40B4-BE49-F238E27FC236}">
              <a16:creationId xmlns:a16="http://schemas.microsoft.com/office/drawing/2014/main" id="{00000000-0008-0000-0200-0000B7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64" name="Check Box 3768" hidden="1">
          <a:extLst>
            <a:ext uri="{63B3BB69-23CF-44E3-9099-C40C66FF867C}">
              <a14:compatExt xmlns:a14="http://schemas.microsoft.com/office/drawing/2010/main" spid="_x0000_s7864"/>
            </a:ext>
            <a:ext uri="{FF2B5EF4-FFF2-40B4-BE49-F238E27FC236}">
              <a16:creationId xmlns:a16="http://schemas.microsoft.com/office/drawing/2014/main" id="{00000000-0008-0000-0200-0000B8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65" name="Check Box 3769" hidden="1">
          <a:extLst>
            <a:ext uri="{63B3BB69-23CF-44E3-9099-C40C66FF867C}">
              <a14:compatExt xmlns:a14="http://schemas.microsoft.com/office/drawing/2010/main" spid="_x0000_s7865"/>
            </a:ext>
            <a:ext uri="{FF2B5EF4-FFF2-40B4-BE49-F238E27FC236}">
              <a16:creationId xmlns:a16="http://schemas.microsoft.com/office/drawing/2014/main" id="{00000000-0008-0000-0200-0000B9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66" name="Check Box 3770" hidden="1">
          <a:extLst>
            <a:ext uri="{63B3BB69-23CF-44E3-9099-C40C66FF867C}">
              <a14:compatExt xmlns:a14="http://schemas.microsoft.com/office/drawing/2010/main" spid="_x0000_s7866"/>
            </a:ext>
            <a:ext uri="{FF2B5EF4-FFF2-40B4-BE49-F238E27FC236}">
              <a16:creationId xmlns:a16="http://schemas.microsoft.com/office/drawing/2014/main" id="{00000000-0008-0000-0200-0000BA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67" name="Check Box 3771" hidden="1">
          <a:extLst>
            <a:ext uri="{63B3BB69-23CF-44E3-9099-C40C66FF867C}">
              <a14:compatExt xmlns:a14="http://schemas.microsoft.com/office/drawing/2010/main" spid="_x0000_s7867"/>
            </a:ext>
            <a:ext uri="{FF2B5EF4-FFF2-40B4-BE49-F238E27FC236}">
              <a16:creationId xmlns:a16="http://schemas.microsoft.com/office/drawing/2014/main" id="{00000000-0008-0000-0200-0000BB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68" name="Check Box 3772" hidden="1">
          <a:extLst>
            <a:ext uri="{63B3BB69-23CF-44E3-9099-C40C66FF867C}">
              <a14:compatExt xmlns:a14="http://schemas.microsoft.com/office/drawing/2010/main" spid="_x0000_s7868"/>
            </a:ext>
            <a:ext uri="{FF2B5EF4-FFF2-40B4-BE49-F238E27FC236}">
              <a16:creationId xmlns:a16="http://schemas.microsoft.com/office/drawing/2014/main" id="{00000000-0008-0000-0200-0000BC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69" name="Check Box 3773" hidden="1">
          <a:extLst>
            <a:ext uri="{63B3BB69-23CF-44E3-9099-C40C66FF867C}">
              <a14:compatExt xmlns:a14="http://schemas.microsoft.com/office/drawing/2010/main" spid="_x0000_s7869"/>
            </a:ext>
            <a:ext uri="{FF2B5EF4-FFF2-40B4-BE49-F238E27FC236}">
              <a16:creationId xmlns:a16="http://schemas.microsoft.com/office/drawing/2014/main" id="{00000000-0008-0000-0200-0000BD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70" name="Check Box 3774" hidden="1">
          <a:extLst>
            <a:ext uri="{63B3BB69-23CF-44E3-9099-C40C66FF867C}">
              <a14:compatExt xmlns:a14="http://schemas.microsoft.com/office/drawing/2010/main" spid="_x0000_s7870"/>
            </a:ext>
            <a:ext uri="{FF2B5EF4-FFF2-40B4-BE49-F238E27FC236}">
              <a16:creationId xmlns:a16="http://schemas.microsoft.com/office/drawing/2014/main" id="{00000000-0008-0000-0200-0000BE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71" name="Check Box 3775" hidden="1">
          <a:extLst>
            <a:ext uri="{63B3BB69-23CF-44E3-9099-C40C66FF867C}">
              <a14:compatExt xmlns:a14="http://schemas.microsoft.com/office/drawing/2010/main" spid="_x0000_s7871"/>
            </a:ext>
            <a:ext uri="{FF2B5EF4-FFF2-40B4-BE49-F238E27FC236}">
              <a16:creationId xmlns:a16="http://schemas.microsoft.com/office/drawing/2014/main" id="{00000000-0008-0000-0200-0000BF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72" name="Check Box 3776" hidden="1">
          <a:extLst>
            <a:ext uri="{63B3BB69-23CF-44E3-9099-C40C66FF867C}">
              <a14:compatExt xmlns:a14="http://schemas.microsoft.com/office/drawing/2010/main" spid="_x0000_s7872"/>
            </a:ext>
            <a:ext uri="{FF2B5EF4-FFF2-40B4-BE49-F238E27FC236}">
              <a16:creationId xmlns:a16="http://schemas.microsoft.com/office/drawing/2014/main" id="{00000000-0008-0000-0200-0000C0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73" name="Check Box 3777" hidden="1">
          <a:extLst>
            <a:ext uri="{63B3BB69-23CF-44E3-9099-C40C66FF867C}">
              <a14:compatExt xmlns:a14="http://schemas.microsoft.com/office/drawing/2010/main" spid="_x0000_s7873"/>
            </a:ext>
            <a:ext uri="{FF2B5EF4-FFF2-40B4-BE49-F238E27FC236}">
              <a16:creationId xmlns:a16="http://schemas.microsoft.com/office/drawing/2014/main" id="{00000000-0008-0000-0200-0000C1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74" name="Check Box 3778" hidden="1">
          <a:extLst>
            <a:ext uri="{63B3BB69-23CF-44E3-9099-C40C66FF867C}">
              <a14:compatExt xmlns:a14="http://schemas.microsoft.com/office/drawing/2010/main" spid="_x0000_s7874"/>
            </a:ext>
            <a:ext uri="{FF2B5EF4-FFF2-40B4-BE49-F238E27FC236}">
              <a16:creationId xmlns:a16="http://schemas.microsoft.com/office/drawing/2014/main" id="{00000000-0008-0000-0200-0000C2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75" name="Check Box 3779" hidden="1">
          <a:extLst>
            <a:ext uri="{63B3BB69-23CF-44E3-9099-C40C66FF867C}">
              <a14:compatExt xmlns:a14="http://schemas.microsoft.com/office/drawing/2010/main" spid="_x0000_s7875"/>
            </a:ext>
            <a:ext uri="{FF2B5EF4-FFF2-40B4-BE49-F238E27FC236}">
              <a16:creationId xmlns:a16="http://schemas.microsoft.com/office/drawing/2014/main" id="{00000000-0008-0000-0200-0000C3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76" name="Check Box 3780" hidden="1">
          <a:extLst>
            <a:ext uri="{63B3BB69-23CF-44E3-9099-C40C66FF867C}">
              <a14:compatExt xmlns:a14="http://schemas.microsoft.com/office/drawing/2010/main" spid="_x0000_s7876"/>
            </a:ext>
            <a:ext uri="{FF2B5EF4-FFF2-40B4-BE49-F238E27FC236}">
              <a16:creationId xmlns:a16="http://schemas.microsoft.com/office/drawing/2014/main" id="{00000000-0008-0000-0200-0000C4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77" name="Check Box 3781" hidden="1">
          <a:extLst>
            <a:ext uri="{63B3BB69-23CF-44E3-9099-C40C66FF867C}">
              <a14:compatExt xmlns:a14="http://schemas.microsoft.com/office/drawing/2010/main" spid="_x0000_s7877"/>
            </a:ext>
            <a:ext uri="{FF2B5EF4-FFF2-40B4-BE49-F238E27FC236}">
              <a16:creationId xmlns:a16="http://schemas.microsoft.com/office/drawing/2014/main" id="{00000000-0008-0000-0200-0000C5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78" name="Check Box 3782" hidden="1">
          <a:extLst>
            <a:ext uri="{63B3BB69-23CF-44E3-9099-C40C66FF867C}">
              <a14:compatExt xmlns:a14="http://schemas.microsoft.com/office/drawing/2010/main" spid="_x0000_s7878"/>
            </a:ext>
            <a:ext uri="{FF2B5EF4-FFF2-40B4-BE49-F238E27FC236}">
              <a16:creationId xmlns:a16="http://schemas.microsoft.com/office/drawing/2014/main" id="{00000000-0008-0000-0200-0000C6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79" name="Check Box 3783" hidden="1">
          <a:extLst>
            <a:ext uri="{63B3BB69-23CF-44E3-9099-C40C66FF867C}">
              <a14:compatExt xmlns:a14="http://schemas.microsoft.com/office/drawing/2010/main" spid="_x0000_s7879"/>
            </a:ext>
            <a:ext uri="{FF2B5EF4-FFF2-40B4-BE49-F238E27FC236}">
              <a16:creationId xmlns:a16="http://schemas.microsoft.com/office/drawing/2014/main" id="{00000000-0008-0000-0200-0000C7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80" name="Check Box 3784" hidden="1">
          <a:extLst>
            <a:ext uri="{63B3BB69-23CF-44E3-9099-C40C66FF867C}">
              <a14:compatExt xmlns:a14="http://schemas.microsoft.com/office/drawing/2010/main" spid="_x0000_s7880"/>
            </a:ext>
            <a:ext uri="{FF2B5EF4-FFF2-40B4-BE49-F238E27FC236}">
              <a16:creationId xmlns:a16="http://schemas.microsoft.com/office/drawing/2014/main" id="{00000000-0008-0000-0200-0000C8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81" name="Check Box 3785" hidden="1">
          <a:extLst>
            <a:ext uri="{63B3BB69-23CF-44E3-9099-C40C66FF867C}">
              <a14:compatExt xmlns:a14="http://schemas.microsoft.com/office/drawing/2010/main" spid="_x0000_s7881"/>
            </a:ext>
            <a:ext uri="{FF2B5EF4-FFF2-40B4-BE49-F238E27FC236}">
              <a16:creationId xmlns:a16="http://schemas.microsoft.com/office/drawing/2014/main" id="{00000000-0008-0000-0200-0000C9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82" name="Check Box 3786" hidden="1">
          <a:extLst>
            <a:ext uri="{63B3BB69-23CF-44E3-9099-C40C66FF867C}">
              <a14:compatExt xmlns:a14="http://schemas.microsoft.com/office/drawing/2010/main" spid="_x0000_s7882"/>
            </a:ext>
            <a:ext uri="{FF2B5EF4-FFF2-40B4-BE49-F238E27FC236}">
              <a16:creationId xmlns:a16="http://schemas.microsoft.com/office/drawing/2014/main" id="{00000000-0008-0000-0200-0000CA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83" name="Check Box 3787" hidden="1">
          <a:extLst>
            <a:ext uri="{63B3BB69-23CF-44E3-9099-C40C66FF867C}">
              <a14:compatExt xmlns:a14="http://schemas.microsoft.com/office/drawing/2010/main" spid="_x0000_s7883"/>
            </a:ext>
            <a:ext uri="{FF2B5EF4-FFF2-40B4-BE49-F238E27FC236}">
              <a16:creationId xmlns:a16="http://schemas.microsoft.com/office/drawing/2014/main" id="{00000000-0008-0000-0200-0000CB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84" name="Check Box 3788" hidden="1">
          <a:extLst>
            <a:ext uri="{63B3BB69-23CF-44E3-9099-C40C66FF867C}">
              <a14:compatExt xmlns:a14="http://schemas.microsoft.com/office/drawing/2010/main" spid="_x0000_s7884"/>
            </a:ext>
            <a:ext uri="{FF2B5EF4-FFF2-40B4-BE49-F238E27FC236}">
              <a16:creationId xmlns:a16="http://schemas.microsoft.com/office/drawing/2014/main" id="{00000000-0008-0000-0200-0000CC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85" name="Check Box 3789" hidden="1">
          <a:extLst>
            <a:ext uri="{63B3BB69-23CF-44E3-9099-C40C66FF867C}">
              <a14:compatExt xmlns:a14="http://schemas.microsoft.com/office/drawing/2010/main" spid="_x0000_s7885"/>
            </a:ext>
            <a:ext uri="{FF2B5EF4-FFF2-40B4-BE49-F238E27FC236}">
              <a16:creationId xmlns:a16="http://schemas.microsoft.com/office/drawing/2014/main" id="{00000000-0008-0000-0200-0000CD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86" name="Check Box 3790" hidden="1">
          <a:extLst>
            <a:ext uri="{63B3BB69-23CF-44E3-9099-C40C66FF867C}">
              <a14:compatExt xmlns:a14="http://schemas.microsoft.com/office/drawing/2010/main" spid="_x0000_s7886"/>
            </a:ext>
            <a:ext uri="{FF2B5EF4-FFF2-40B4-BE49-F238E27FC236}">
              <a16:creationId xmlns:a16="http://schemas.microsoft.com/office/drawing/2014/main" id="{00000000-0008-0000-0200-0000CE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87" name="Check Box 3791" hidden="1">
          <a:extLst>
            <a:ext uri="{63B3BB69-23CF-44E3-9099-C40C66FF867C}">
              <a14:compatExt xmlns:a14="http://schemas.microsoft.com/office/drawing/2010/main" spid="_x0000_s7887"/>
            </a:ext>
            <a:ext uri="{FF2B5EF4-FFF2-40B4-BE49-F238E27FC236}">
              <a16:creationId xmlns:a16="http://schemas.microsoft.com/office/drawing/2014/main" id="{00000000-0008-0000-0200-0000CF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88" name="Check Box 3792" hidden="1">
          <a:extLst>
            <a:ext uri="{63B3BB69-23CF-44E3-9099-C40C66FF867C}">
              <a14:compatExt xmlns:a14="http://schemas.microsoft.com/office/drawing/2010/main" spid="_x0000_s7888"/>
            </a:ext>
            <a:ext uri="{FF2B5EF4-FFF2-40B4-BE49-F238E27FC236}">
              <a16:creationId xmlns:a16="http://schemas.microsoft.com/office/drawing/2014/main" id="{00000000-0008-0000-0200-0000D0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89" name="Check Box 3793" hidden="1">
          <a:extLst>
            <a:ext uri="{63B3BB69-23CF-44E3-9099-C40C66FF867C}">
              <a14:compatExt xmlns:a14="http://schemas.microsoft.com/office/drawing/2010/main" spid="_x0000_s7889"/>
            </a:ext>
            <a:ext uri="{FF2B5EF4-FFF2-40B4-BE49-F238E27FC236}">
              <a16:creationId xmlns:a16="http://schemas.microsoft.com/office/drawing/2014/main" id="{00000000-0008-0000-0200-0000D1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90" name="Check Box 3794" hidden="1">
          <a:extLst>
            <a:ext uri="{63B3BB69-23CF-44E3-9099-C40C66FF867C}">
              <a14:compatExt xmlns:a14="http://schemas.microsoft.com/office/drawing/2010/main" spid="_x0000_s7890"/>
            </a:ext>
            <a:ext uri="{FF2B5EF4-FFF2-40B4-BE49-F238E27FC236}">
              <a16:creationId xmlns:a16="http://schemas.microsoft.com/office/drawing/2014/main" id="{00000000-0008-0000-0200-0000D2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91" name="Check Box 3795" hidden="1">
          <a:extLst>
            <a:ext uri="{63B3BB69-23CF-44E3-9099-C40C66FF867C}">
              <a14:compatExt xmlns:a14="http://schemas.microsoft.com/office/drawing/2010/main" spid="_x0000_s7891"/>
            </a:ext>
            <a:ext uri="{FF2B5EF4-FFF2-40B4-BE49-F238E27FC236}">
              <a16:creationId xmlns:a16="http://schemas.microsoft.com/office/drawing/2014/main" id="{00000000-0008-0000-0200-0000D3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92" name="Check Box 3796" hidden="1">
          <a:extLst>
            <a:ext uri="{63B3BB69-23CF-44E3-9099-C40C66FF867C}">
              <a14:compatExt xmlns:a14="http://schemas.microsoft.com/office/drawing/2010/main" spid="_x0000_s7892"/>
            </a:ext>
            <a:ext uri="{FF2B5EF4-FFF2-40B4-BE49-F238E27FC236}">
              <a16:creationId xmlns:a16="http://schemas.microsoft.com/office/drawing/2014/main" id="{00000000-0008-0000-0200-0000D4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93" name="Check Box 3797" hidden="1">
          <a:extLst>
            <a:ext uri="{63B3BB69-23CF-44E3-9099-C40C66FF867C}">
              <a14:compatExt xmlns:a14="http://schemas.microsoft.com/office/drawing/2010/main" spid="_x0000_s7893"/>
            </a:ext>
            <a:ext uri="{FF2B5EF4-FFF2-40B4-BE49-F238E27FC236}">
              <a16:creationId xmlns:a16="http://schemas.microsoft.com/office/drawing/2014/main" id="{00000000-0008-0000-0200-0000D5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94" name="Check Box 3798" hidden="1">
          <a:extLst>
            <a:ext uri="{63B3BB69-23CF-44E3-9099-C40C66FF867C}">
              <a14:compatExt xmlns:a14="http://schemas.microsoft.com/office/drawing/2010/main" spid="_x0000_s7894"/>
            </a:ext>
            <a:ext uri="{FF2B5EF4-FFF2-40B4-BE49-F238E27FC236}">
              <a16:creationId xmlns:a16="http://schemas.microsoft.com/office/drawing/2014/main" id="{00000000-0008-0000-0200-0000D6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95" name="Check Box 3799" hidden="1">
          <a:extLst>
            <a:ext uri="{63B3BB69-23CF-44E3-9099-C40C66FF867C}">
              <a14:compatExt xmlns:a14="http://schemas.microsoft.com/office/drawing/2010/main" spid="_x0000_s7895"/>
            </a:ext>
            <a:ext uri="{FF2B5EF4-FFF2-40B4-BE49-F238E27FC236}">
              <a16:creationId xmlns:a16="http://schemas.microsoft.com/office/drawing/2014/main" id="{00000000-0008-0000-0200-0000D7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96" name="Check Box 3800" hidden="1">
          <a:extLst>
            <a:ext uri="{63B3BB69-23CF-44E3-9099-C40C66FF867C}">
              <a14:compatExt xmlns:a14="http://schemas.microsoft.com/office/drawing/2010/main" spid="_x0000_s7896"/>
            </a:ext>
            <a:ext uri="{FF2B5EF4-FFF2-40B4-BE49-F238E27FC236}">
              <a16:creationId xmlns:a16="http://schemas.microsoft.com/office/drawing/2014/main" id="{00000000-0008-0000-0200-0000D8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97" name="Check Box 3801" hidden="1">
          <a:extLst>
            <a:ext uri="{63B3BB69-23CF-44E3-9099-C40C66FF867C}">
              <a14:compatExt xmlns:a14="http://schemas.microsoft.com/office/drawing/2010/main" spid="_x0000_s7897"/>
            </a:ext>
            <a:ext uri="{FF2B5EF4-FFF2-40B4-BE49-F238E27FC236}">
              <a16:creationId xmlns:a16="http://schemas.microsoft.com/office/drawing/2014/main" id="{00000000-0008-0000-0200-0000D9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98" name="Check Box 3802" hidden="1">
          <a:extLst>
            <a:ext uri="{63B3BB69-23CF-44E3-9099-C40C66FF867C}">
              <a14:compatExt xmlns:a14="http://schemas.microsoft.com/office/drawing/2010/main" spid="_x0000_s7898"/>
            </a:ext>
            <a:ext uri="{FF2B5EF4-FFF2-40B4-BE49-F238E27FC236}">
              <a16:creationId xmlns:a16="http://schemas.microsoft.com/office/drawing/2014/main" id="{00000000-0008-0000-0200-0000DA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899" name="Check Box 3803" hidden="1">
          <a:extLst>
            <a:ext uri="{63B3BB69-23CF-44E3-9099-C40C66FF867C}">
              <a14:compatExt xmlns:a14="http://schemas.microsoft.com/office/drawing/2010/main" spid="_x0000_s7899"/>
            </a:ext>
            <a:ext uri="{FF2B5EF4-FFF2-40B4-BE49-F238E27FC236}">
              <a16:creationId xmlns:a16="http://schemas.microsoft.com/office/drawing/2014/main" id="{00000000-0008-0000-0200-0000DB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900" name="Check Box 3804" hidden="1">
          <a:extLst>
            <a:ext uri="{63B3BB69-23CF-44E3-9099-C40C66FF867C}">
              <a14:compatExt xmlns:a14="http://schemas.microsoft.com/office/drawing/2010/main" spid="_x0000_s7900"/>
            </a:ext>
            <a:ext uri="{FF2B5EF4-FFF2-40B4-BE49-F238E27FC236}">
              <a16:creationId xmlns:a16="http://schemas.microsoft.com/office/drawing/2014/main" id="{00000000-0008-0000-0200-0000DC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901" name="Check Box 3805" hidden="1">
          <a:extLst>
            <a:ext uri="{63B3BB69-23CF-44E3-9099-C40C66FF867C}">
              <a14:compatExt xmlns:a14="http://schemas.microsoft.com/office/drawing/2010/main" spid="_x0000_s7901"/>
            </a:ext>
            <a:ext uri="{FF2B5EF4-FFF2-40B4-BE49-F238E27FC236}">
              <a16:creationId xmlns:a16="http://schemas.microsoft.com/office/drawing/2014/main" id="{00000000-0008-0000-0200-0000DD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902" name="Check Box 3806" hidden="1">
          <a:extLst>
            <a:ext uri="{63B3BB69-23CF-44E3-9099-C40C66FF867C}">
              <a14:compatExt xmlns:a14="http://schemas.microsoft.com/office/drawing/2010/main" spid="_x0000_s7902"/>
            </a:ext>
            <a:ext uri="{FF2B5EF4-FFF2-40B4-BE49-F238E27FC236}">
              <a16:creationId xmlns:a16="http://schemas.microsoft.com/office/drawing/2014/main" id="{00000000-0008-0000-0200-0000DE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903" name="Check Box 3807" hidden="1">
          <a:extLst>
            <a:ext uri="{63B3BB69-23CF-44E3-9099-C40C66FF867C}">
              <a14:compatExt xmlns:a14="http://schemas.microsoft.com/office/drawing/2010/main" spid="_x0000_s7903"/>
            </a:ext>
            <a:ext uri="{FF2B5EF4-FFF2-40B4-BE49-F238E27FC236}">
              <a16:creationId xmlns:a16="http://schemas.microsoft.com/office/drawing/2014/main" id="{00000000-0008-0000-0200-0000DF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904" name="Check Box 3808" hidden="1">
          <a:extLst>
            <a:ext uri="{63B3BB69-23CF-44E3-9099-C40C66FF867C}">
              <a14:compatExt xmlns:a14="http://schemas.microsoft.com/office/drawing/2010/main" spid="_x0000_s7904"/>
            </a:ext>
            <a:ext uri="{FF2B5EF4-FFF2-40B4-BE49-F238E27FC236}">
              <a16:creationId xmlns:a16="http://schemas.microsoft.com/office/drawing/2014/main" id="{00000000-0008-0000-0200-0000E0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905" name="Check Box 3809" hidden="1">
          <a:extLst>
            <a:ext uri="{63B3BB69-23CF-44E3-9099-C40C66FF867C}">
              <a14:compatExt xmlns:a14="http://schemas.microsoft.com/office/drawing/2010/main" spid="_x0000_s7905"/>
            </a:ext>
            <a:ext uri="{FF2B5EF4-FFF2-40B4-BE49-F238E27FC236}">
              <a16:creationId xmlns:a16="http://schemas.microsoft.com/office/drawing/2014/main" id="{00000000-0008-0000-0200-0000E1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906" name="Check Box 3810" hidden="1">
          <a:extLst>
            <a:ext uri="{63B3BB69-23CF-44E3-9099-C40C66FF867C}">
              <a14:compatExt xmlns:a14="http://schemas.microsoft.com/office/drawing/2010/main" spid="_x0000_s7906"/>
            </a:ext>
            <a:ext uri="{FF2B5EF4-FFF2-40B4-BE49-F238E27FC236}">
              <a16:creationId xmlns:a16="http://schemas.microsoft.com/office/drawing/2014/main" id="{00000000-0008-0000-0200-0000E2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907" name="Check Box 3811" hidden="1">
          <a:extLst>
            <a:ext uri="{63B3BB69-23CF-44E3-9099-C40C66FF867C}">
              <a14:compatExt xmlns:a14="http://schemas.microsoft.com/office/drawing/2010/main" spid="_x0000_s7907"/>
            </a:ext>
            <a:ext uri="{FF2B5EF4-FFF2-40B4-BE49-F238E27FC236}">
              <a16:creationId xmlns:a16="http://schemas.microsoft.com/office/drawing/2014/main" id="{00000000-0008-0000-0200-0000E3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908" name="Check Box 3812" hidden="1">
          <a:extLst>
            <a:ext uri="{63B3BB69-23CF-44E3-9099-C40C66FF867C}">
              <a14:compatExt xmlns:a14="http://schemas.microsoft.com/office/drawing/2010/main" spid="_x0000_s7908"/>
            </a:ext>
            <a:ext uri="{FF2B5EF4-FFF2-40B4-BE49-F238E27FC236}">
              <a16:creationId xmlns:a16="http://schemas.microsoft.com/office/drawing/2014/main" id="{00000000-0008-0000-0200-0000E4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909" name="Check Box 3813" hidden="1">
          <a:extLst>
            <a:ext uri="{63B3BB69-23CF-44E3-9099-C40C66FF867C}">
              <a14:compatExt xmlns:a14="http://schemas.microsoft.com/office/drawing/2010/main" spid="_x0000_s7909"/>
            </a:ext>
            <a:ext uri="{FF2B5EF4-FFF2-40B4-BE49-F238E27FC236}">
              <a16:creationId xmlns:a16="http://schemas.microsoft.com/office/drawing/2014/main" id="{00000000-0008-0000-0200-0000E5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910" name="Check Box 3814" hidden="1">
          <a:extLst>
            <a:ext uri="{63B3BB69-23CF-44E3-9099-C40C66FF867C}">
              <a14:compatExt xmlns:a14="http://schemas.microsoft.com/office/drawing/2010/main" spid="_x0000_s7910"/>
            </a:ext>
            <a:ext uri="{FF2B5EF4-FFF2-40B4-BE49-F238E27FC236}">
              <a16:creationId xmlns:a16="http://schemas.microsoft.com/office/drawing/2014/main" id="{00000000-0008-0000-0200-0000E6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911" name="Check Box 3815" hidden="1">
          <a:extLst>
            <a:ext uri="{63B3BB69-23CF-44E3-9099-C40C66FF867C}">
              <a14:compatExt xmlns:a14="http://schemas.microsoft.com/office/drawing/2010/main" spid="_x0000_s7911"/>
            </a:ext>
            <a:ext uri="{FF2B5EF4-FFF2-40B4-BE49-F238E27FC236}">
              <a16:creationId xmlns:a16="http://schemas.microsoft.com/office/drawing/2014/main" id="{00000000-0008-0000-0200-0000E7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912" name="Check Box 3816" hidden="1">
          <a:extLst>
            <a:ext uri="{63B3BB69-23CF-44E3-9099-C40C66FF867C}">
              <a14:compatExt xmlns:a14="http://schemas.microsoft.com/office/drawing/2010/main" spid="_x0000_s7912"/>
            </a:ext>
            <a:ext uri="{FF2B5EF4-FFF2-40B4-BE49-F238E27FC236}">
              <a16:creationId xmlns:a16="http://schemas.microsoft.com/office/drawing/2014/main" id="{00000000-0008-0000-0200-0000E8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913" name="Check Box 3817" hidden="1">
          <a:extLst>
            <a:ext uri="{63B3BB69-23CF-44E3-9099-C40C66FF867C}">
              <a14:compatExt xmlns:a14="http://schemas.microsoft.com/office/drawing/2010/main" spid="_x0000_s7913"/>
            </a:ext>
            <a:ext uri="{FF2B5EF4-FFF2-40B4-BE49-F238E27FC236}">
              <a16:creationId xmlns:a16="http://schemas.microsoft.com/office/drawing/2014/main" id="{00000000-0008-0000-0200-0000E9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914" name="Check Box 3818" hidden="1">
          <a:extLst>
            <a:ext uri="{63B3BB69-23CF-44E3-9099-C40C66FF867C}">
              <a14:compatExt xmlns:a14="http://schemas.microsoft.com/office/drawing/2010/main" spid="_x0000_s7914"/>
            </a:ext>
            <a:ext uri="{FF2B5EF4-FFF2-40B4-BE49-F238E27FC236}">
              <a16:creationId xmlns:a16="http://schemas.microsoft.com/office/drawing/2014/main" id="{00000000-0008-0000-0200-0000EA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915" name="Check Box 3819" hidden="1">
          <a:extLst>
            <a:ext uri="{63B3BB69-23CF-44E3-9099-C40C66FF867C}">
              <a14:compatExt xmlns:a14="http://schemas.microsoft.com/office/drawing/2010/main" spid="_x0000_s7915"/>
            </a:ext>
            <a:ext uri="{FF2B5EF4-FFF2-40B4-BE49-F238E27FC236}">
              <a16:creationId xmlns:a16="http://schemas.microsoft.com/office/drawing/2014/main" id="{00000000-0008-0000-0200-0000EB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916" name="Check Box 3820" hidden="1">
          <a:extLst>
            <a:ext uri="{63B3BB69-23CF-44E3-9099-C40C66FF867C}">
              <a14:compatExt xmlns:a14="http://schemas.microsoft.com/office/drawing/2010/main" spid="_x0000_s7916"/>
            </a:ext>
            <a:ext uri="{FF2B5EF4-FFF2-40B4-BE49-F238E27FC236}">
              <a16:creationId xmlns:a16="http://schemas.microsoft.com/office/drawing/2014/main" id="{00000000-0008-0000-0200-0000EC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917" name="Check Box 3821" hidden="1">
          <a:extLst>
            <a:ext uri="{63B3BB69-23CF-44E3-9099-C40C66FF867C}">
              <a14:compatExt xmlns:a14="http://schemas.microsoft.com/office/drawing/2010/main" spid="_x0000_s7917"/>
            </a:ext>
            <a:ext uri="{FF2B5EF4-FFF2-40B4-BE49-F238E27FC236}">
              <a16:creationId xmlns:a16="http://schemas.microsoft.com/office/drawing/2014/main" id="{00000000-0008-0000-0200-0000ED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918" name="Check Box 3822" hidden="1">
          <a:extLst>
            <a:ext uri="{63B3BB69-23CF-44E3-9099-C40C66FF867C}">
              <a14:compatExt xmlns:a14="http://schemas.microsoft.com/office/drawing/2010/main" spid="_x0000_s7918"/>
            </a:ext>
            <a:ext uri="{FF2B5EF4-FFF2-40B4-BE49-F238E27FC236}">
              <a16:creationId xmlns:a16="http://schemas.microsoft.com/office/drawing/2014/main" id="{00000000-0008-0000-0200-0000EE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919" name="Check Box 3823" hidden="1">
          <a:extLst>
            <a:ext uri="{63B3BB69-23CF-44E3-9099-C40C66FF867C}">
              <a14:compatExt xmlns:a14="http://schemas.microsoft.com/office/drawing/2010/main" spid="_x0000_s7919"/>
            </a:ext>
            <a:ext uri="{FF2B5EF4-FFF2-40B4-BE49-F238E27FC236}">
              <a16:creationId xmlns:a16="http://schemas.microsoft.com/office/drawing/2014/main" id="{00000000-0008-0000-0200-0000EF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920" name="Check Box 3824" hidden="1">
          <a:extLst>
            <a:ext uri="{63B3BB69-23CF-44E3-9099-C40C66FF867C}">
              <a14:compatExt xmlns:a14="http://schemas.microsoft.com/office/drawing/2010/main" spid="_x0000_s7920"/>
            </a:ext>
            <a:ext uri="{FF2B5EF4-FFF2-40B4-BE49-F238E27FC236}">
              <a16:creationId xmlns:a16="http://schemas.microsoft.com/office/drawing/2014/main" id="{00000000-0008-0000-0200-0000F0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921" name="Check Box 3825" hidden="1">
          <a:extLst>
            <a:ext uri="{63B3BB69-23CF-44E3-9099-C40C66FF867C}">
              <a14:compatExt xmlns:a14="http://schemas.microsoft.com/office/drawing/2010/main" spid="_x0000_s7921"/>
            </a:ext>
            <a:ext uri="{FF2B5EF4-FFF2-40B4-BE49-F238E27FC236}">
              <a16:creationId xmlns:a16="http://schemas.microsoft.com/office/drawing/2014/main" id="{00000000-0008-0000-0200-0000F1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922" name="Check Box 3826" hidden="1">
          <a:extLst>
            <a:ext uri="{63B3BB69-23CF-44E3-9099-C40C66FF867C}">
              <a14:compatExt xmlns:a14="http://schemas.microsoft.com/office/drawing/2010/main" spid="_x0000_s7922"/>
            </a:ext>
            <a:ext uri="{FF2B5EF4-FFF2-40B4-BE49-F238E27FC236}">
              <a16:creationId xmlns:a16="http://schemas.microsoft.com/office/drawing/2014/main" id="{00000000-0008-0000-0200-0000F2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923" name="Check Box 3827" hidden="1">
          <a:extLst>
            <a:ext uri="{63B3BB69-23CF-44E3-9099-C40C66FF867C}">
              <a14:compatExt xmlns:a14="http://schemas.microsoft.com/office/drawing/2010/main" spid="_x0000_s7923"/>
            </a:ext>
            <a:ext uri="{FF2B5EF4-FFF2-40B4-BE49-F238E27FC236}">
              <a16:creationId xmlns:a16="http://schemas.microsoft.com/office/drawing/2014/main" id="{00000000-0008-0000-0200-0000F3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924" name="Check Box 3828" hidden="1">
          <a:extLst>
            <a:ext uri="{63B3BB69-23CF-44E3-9099-C40C66FF867C}">
              <a14:compatExt xmlns:a14="http://schemas.microsoft.com/office/drawing/2010/main" spid="_x0000_s7924"/>
            </a:ext>
            <a:ext uri="{FF2B5EF4-FFF2-40B4-BE49-F238E27FC236}">
              <a16:creationId xmlns:a16="http://schemas.microsoft.com/office/drawing/2014/main" id="{00000000-0008-0000-0200-0000F4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7925" name="Check Box 3829" hidden="1">
          <a:extLst>
            <a:ext uri="{63B3BB69-23CF-44E3-9099-C40C66FF867C}">
              <a14:compatExt xmlns:a14="http://schemas.microsoft.com/office/drawing/2010/main" spid="_x0000_s7925"/>
            </a:ext>
            <a:ext uri="{FF2B5EF4-FFF2-40B4-BE49-F238E27FC236}">
              <a16:creationId xmlns:a16="http://schemas.microsoft.com/office/drawing/2014/main" id="{00000000-0008-0000-0200-0000F5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38" name="Check Box 4294" hidden="1">
          <a:extLst>
            <a:ext uri="{63B3BB69-23CF-44E3-9099-C40C66FF867C}">
              <a14:compatExt xmlns:a14="http://schemas.microsoft.com/office/drawing/2010/main" spid="_x0000_s10438"/>
            </a:ext>
            <a:ext uri="{FF2B5EF4-FFF2-40B4-BE49-F238E27FC236}">
              <a16:creationId xmlns:a16="http://schemas.microsoft.com/office/drawing/2014/main" id="{00000000-0008-0000-0200-0000C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39" name="Check Box 4295" hidden="1">
          <a:extLst>
            <a:ext uri="{63B3BB69-23CF-44E3-9099-C40C66FF867C}">
              <a14:compatExt xmlns:a14="http://schemas.microsoft.com/office/drawing/2010/main" spid="_x0000_s10439"/>
            </a:ext>
            <a:ext uri="{FF2B5EF4-FFF2-40B4-BE49-F238E27FC236}">
              <a16:creationId xmlns:a16="http://schemas.microsoft.com/office/drawing/2014/main" id="{00000000-0008-0000-0200-0000C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40" name="Check Box 4296" hidden="1">
          <a:extLst>
            <a:ext uri="{63B3BB69-23CF-44E3-9099-C40C66FF867C}">
              <a14:compatExt xmlns:a14="http://schemas.microsoft.com/office/drawing/2010/main" spid="_x0000_s10440"/>
            </a:ext>
            <a:ext uri="{FF2B5EF4-FFF2-40B4-BE49-F238E27FC236}">
              <a16:creationId xmlns:a16="http://schemas.microsoft.com/office/drawing/2014/main" id="{00000000-0008-0000-0200-0000C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41" name="Check Box 4297" hidden="1">
          <a:extLst>
            <a:ext uri="{63B3BB69-23CF-44E3-9099-C40C66FF867C}">
              <a14:compatExt xmlns:a14="http://schemas.microsoft.com/office/drawing/2010/main" spid="_x0000_s10441"/>
            </a:ext>
            <a:ext uri="{FF2B5EF4-FFF2-40B4-BE49-F238E27FC236}">
              <a16:creationId xmlns:a16="http://schemas.microsoft.com/office/drawing/2014/main" id="{00000000-0008-0000-0200-0000C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42" name="Check Box 4298" hidden="1">
          <a:extLst>
            <a:ext uri="{63B3BB69-23CF-44E3-9099-C40C66FF867C}">
              <a14:compatExt xmlns:a14="http://schemas.microsoft.com/office/drawing/2010/main" spid="_x0000_s10442"/>
            </a:ext>
            <a:ext uri="{FF2B5EF4-FFF2-40B4-BE49-F238E27FC236}">
              <a16:creationId xmlns:a16="http://schemas.microsoft.com/office/drawing/2014/main" id="{00000000-0008-0000-0200-0000C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43" name="Check Box 4299" hidden="1">
          <a:extLst>
            <a:ext uri="{63B3BB69-23CF-44E3-9099-C40C66FF867C}">
              <a14:compatExt xmlns:a14="http://schemas.microsoft.com/office/drawing/2010/main" spid="_x0000_s10443"/>
            </a:ext>
            <a:ext uri="{FF2B5EF4-FFF2-40B4-BE49-F238E27FC236}">
              <a16:creationId xmlns:a16="http://schemas.microsoft.com/office/drawing/2014/main" id="{00000000-0008-0000-0200-0000C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44" name="Check Box 4300" hidden="1">
          <a:extLst>
            <a:ext uri="{63B3BB69-23CF-44E3-9099-C40C66FF867C}">
              <a14:compatExt xmlns:a14="http://schemas.microsoft.com/office/drawing/2010/main" spid="_x0000_s10444"/>
            </a:ext>
            <a:ext uri="{FF2B5EF4-FFF2-40B4-BE49-F238E27FC236}">
              <a16:creationId xmlns:a16="http://schemas.microsoft.com/office/drawing/2014/main" id="{00000000-0008-0000-0200-0000C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45" name="Check Box 4301" hidden="1">
          <a:extLst>
            <a:ext uri="{63B3BB69-23CF-44E3-9099-C40C66FF867C}">
              <a14:compatExt xmlns:a14="http://schemas.microsoft.com/office/drawing/2010/main" spid="_x0000_s10445"/>
            </a:ext>
            <a:ext uri="{FF2B5EF4-FFF2-40B4-BE49-F238E27FC236}">
              <a16:creationId xmlns:a16="http://schemas.microsoft.com/office/drawing/2014/main" id="{00000000-0008-0000-0200-0000C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46" name="Check Box 4302" hidden="1">
          <a:extLst>
            <a:ext uri="{63B3BB69-23CF-44E3-9099-C40C66FF867C}">
              <a14:compatExt xmlns:a14="http://schemas.microsoft.com/office/drawing/2010/main" spid="_x0000_s10446"/>
            </a:ext>
            <a:ext uri="{FF2B5EF4-FFF2-40B4-BE49-F238E27FC236}">
              <a16:creationId xmlns:a16="http://schemas.microsoft.com/office/drawing/2014/main" id="{00000000-0008-0000-0200-0000C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47" name="Check Box 4303" hidden="1">
          <a:extLst>
            <a:ext uri="{63B3BB69-23CF-44E3-9099-C40C66FF867C}">
              <a14:compatExt xmlns:a14="http://schemas.microsoft.com/office/drawing/2010/main" spid="_x0000_s10447"/>
            </a:ext>
            <a:ext uri="{FF2B5EF4-FFF2-40B4-BE49-F238E27FC236}">
              <a16:creationId xmlns:a16="http://schemas.microsoft.com/office/drawing/2014/main" id="{00000000-0008-0000-0200-0000C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48" name="Check Box 4304" hidden="1">
          <a:extLst>
            <a:ext uri="{63B3BB69-23CF-44E3-9099-C40C66FF867C}">
              <a14:compatExt xmlns:a14="http://schemas.microsoft.com/office/drawing/2010/main" spid="_x0000_s10448"/>
            </a:ext>
            <a:ext uri="{FF2B5EF4-FFF2-40B4-BE49-F238E27FC236}">
              <a16:creationId xmlns:a16="http://schemas.microsoft.com/office/drawing/2014/main" id="{00000000-0008-0000-0200-0000D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49" name="Check Box 4305" hidden="1">
          <a:extLst>
            <a:ext uri="{63B3BB69-23CF-44E3-9099-C40C66FF867C}">
              <a14:compatExt xmlns:a14="http://schemas.microsoft.com/office/drawing/2010/main" spid="_x0000_s10449"/>
            </a:ext>
            <a:ext uri="{FF2B5EF4-FFF2-40B4-BE49-F238E27FC236}">
              <a16:creationId xmlns:a16="http://schemas.microsoft.com/office/drawing/2014/main" id="{00000000-0008-0000-0200-0000D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50" name="Check Box 4306" hidden="1">
          <a:extLst>
            <a:ext uri="{63B3BB69-23CF-44E3-9099-C40C66FF867C}">
              <a14:compatExt xmlns:a14="http://schemas.microsoft.com/office/drawing/2010/main" spid="_x0000_s10450"/>
            </a:ext>
            <a:ext uri="{FF2B5EF4-FFF2-40B4-BE49-F238E27FC236}">
              <a16:creationId xmlns:a16="http://schemas.microsoft.com/office/drawing/2014/main" id="{00000000-0008-0000-0200-0000D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51" name="Check Box 4307" hidden="1">
          <a:extLst>
            <a:ext uri="{63B3BB69-23CF-44E3-9099-C40C66FF867C}">
              <a14:compatExt xmlns:a14="http://schemas.microsoft.com/office/drawing/2010/main" spid="_x0000_s10451"/>
            </a:ext>
            <a:ext uri="{FF2B5EF4-FFF2-40B4-BE49-F238E27FC236}">
              <a16:creationId xmlns:a16="http://schemas.microsoft.com/office/drawing/2014/main" id="{00000000-0008-0000-0200-0000D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52" name="Check Box 4308" hidden="1">
          <a:extLst>
            <a:ext uri="{63B3BB69-23CF-44E3-9099-C40C66FF867C}">
              <a14:compatExt xmlns:a14="http://schemas.microsoft.com/office/drawing/2010/main" spid="_x0000_s10452"/>
            </a:ext>
            <a:ext uri="{FF2B5EF4-FFF2-40B4-BE49-F238E27FC236}">
              <a16:creationId xmlns:a16="http://schemas.microsoft.com/office/drawing/2014/main" id="{00000000-0008-0000-0200-0000D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53" name="Check Box 4309" hidden="1">
          <a:extLst>
            <a:ext uri="{63B3BB69-23CF-44E3-9099-C40C66FF867C}">
              <a14:compatExt xmlns:a14="http://schemas.microsoft.com/office/drawing/2010/main" spid="_x0000_s10453"/>
            </a:ext>
            <a:ext uri="{FF2B5EF4-FFF2-40B4-BE49-F238E27FC236}">
              <a16:creationId xmlns:a16="http://schemas.microsoft.com/office/drawing/2014/main" id="{00000000-0008-0000-0200-0000D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54" name="Check Box 4310" hidden="1">
          <a:extLst>
            <a:ext uri="{63B3BB69-23CF-44E3-9099-C40C66FF867C}">
              <a14:compatExt xmlns:a14="http://schemas.microsoft.com/office/drawing/2010/main" spid="_x0000_s10454"/>
            </a:ext>
            <a:ext uri="{FF2B5EF4-FFF2-40B4-BE49-F238E27FC236}">
              <a16:creationId xmlns:a16="http://schemas.microsoft.com/office/drawing/2014/main" id="{00000000-0008-0000-0200-0000D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55" name="Check Box 4311" hidden="1">
          <a:extLst>
            <a:ext uri="{63B3BB69-23CF-44E3-9099-C40C66FF867C}">
              <a14:compatExt xmlns:a14="http://schemas.microsoft.com/office/drawing/2010/main" spid="_x0000_s10455"/>
            </a:ext>
            <a:ext uri="{FF2B5EF4-FFF2-40B4-BE49-F238E27FC236}">
              <a16:creationId xmlns:a16="http://schemas.microsoft.com/office/drawing/2014/main" id="{00000000-0008-0000-0200-0000D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56" name="Check Box 4312" hidden="1">
          <a:extLst>
            <a:ext uri="{63B3BB69-23CF-44E3-9099-C40C66FF867C}">
              <a14:compatExt xmlns:a14="http://schemas.microsoft.com/office/drawing/2010/main" spid="_x0000_s10456"/>
            </a:ext>
            <a:ext uri="{FF2B5EF4-FFF2-40B4-BE49-F238E27FC236}">
              <a16:creationId xmlns:a16="http://schemas.microsoft.com/office/drawing/2014/main" id="{00000000-0008-0000-0200-0000D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57" name="Check Box 4313" hidden="1">
          <a:extLst>
            <a:ext uri="{63B3BB69-23CF-44E3-9099-C40C66FF867C}">
              <a14:compatExt xmlns:a14="http://schemas.microsoft.com/office/drawing/2010/main" spid="_x0000_s10457"/>
            </a:ext>
            <a:ext uri="{FF2B5EF4-FFF2-40B4-BE49-F238E27FC236}">
              <a16:creationId xmlns:a16="http://schemas.microsoft.com/office/drawing/2014/main" id="{00000000-0008-0000-0200-0000D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58" name="Check Box 4314" hidden="1">
          <a:extLst>
            <a:ext uri="{63B3BB69-23CF-44E3-9099-C40C66FF867C}">
              <a14:compatExt xmlns:a14="http://schemas.microsoft.com/office/drawing/2010/main" spid="_x0000_s10458"/>
            </a:ext>
            <a:ext uri="{FF2B5EF4-FFF2-40B4-BE49-F238E27FC236}">
              <a16:creationId xmlns:a16="http://schemas.microsoft.com/office/drawing/2014/main" id="{00000000-0008-0000-0200-0000D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59" name="Check Box 4315" hidden="1">
          <a:extLst>
            <a:ext uri="{63B3BB69-23CF-44E3-9099-C40C66FF867C}">
              <a14:compatExt xmlns:a14="http://schemas.microsoft.com/office/drawing/2010/main" spid="_x0000_s10459"/>
            </a:ext>
            <a:ext uri="{FF2B5EF4-FFF2-40B4-BE49-F238E27FC236}">
              <a16:creationId xmlns:a16="http://schemas.microsoft.com/office/drawing/2014/main" id="{00000000-0008-0000-0200-0000D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60" name="Check Box 4316" hidden="1">
          <a:extLst>
            <a:ext uri="{63B3BB69-23CF-44E3-9099-C40C66FF867C}">
              <a14:compatExt xmlns:a14="http://schemas.microsoft.com/office/drawing/2010/main" spid="_x0000_s10460"/>
            </a:ext>
            <a:ext uri="{FF2B5EF4-FFF2-40B4-BE49-F238E27FC236}">
              <a16:creationId xmlns:a16="http://schemas.microsoft.com/office/drawing/2014/main" id="{00000000-0008-0000-0200-0000D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61" name="Check Box 4317" hidden="1">
          <a:extLst>
            <a:ext uri="{63B3BB69-23CF-44E3-9099-C40C66FF867C}">
              <a14:compatExt xmlns:a14="http://schemas.microsoft.com/office/drawing/2010/main" spid="_x0000_s10461"/>
            </a:ext>
            <a:ext uri="{FF2B5EF4-FFF2-40B4-BE49-F238E27FC236}">
              <a16:creationId xmlns:a16="http://schemas.microsoft.com/office/drawing/2014/main" id="{00000000-0008-0000-0200-0000D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62" name="Check Box 4318" hidden="1">
          <a:extLst>
            <a:ext uri="{63B3BB69-23CF-44E3-9099-C40C66FF867C}">
              <a14:compatExt xmlns:a14="http://schemas.microsoft.com/office/drawing/2010/main" spid="_x0000_s10462"/>
            </a:ext>
            <a:ext uri="{FF2B5EF4-FFF2-40B4-BE49-F238E27FC236}">
              <a16:creationId xmlns:a16="http://schemas.microsoft.com/office/drawing/2014/main" id="{00000000-0008-0000-0200-0000D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63" name="Check Box 4319" hidden="1">
          <a:extLst>
            <a:ext uri="{63B3BB69-23CF-44E3-9099-C40C66FF867C}">
              <a14:compatExt xmlns:a14="http://schemas.microsoft.com/office/drawing/2010/main" spid="_x0000_s10463"/>
            </a:ext>
            <a:ext uri="{FF2B5EF4-FFF2-40B4-BE49-F238E27FC236}">
              <a16:creationId xmlns:a16="http://schemas.microsoft.com/office/drawing/2014/main" id="{00000000-0008-0000-0200-0000D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64" name="Check Box 4320" hidden="1">
          <a:extLst>
            <a:ext uri="{63B3BB69-23CF-44E3-9099-C40C66FF867C}">
              <a14:compatExt xmlns:a14="http://schemas.microsoft.com/office/drawing/2010/main" spid="_x0000_s10464"/>
            </a:ext>
            <a:ext uri="{FF2B5EF4-FFF2-40B4-BE49-F238E27FC236}">
              <a16:creationId xmlns:a16="http://schemas.microsoft.com/office/drawing/2014/main" id="{00000000-0008-0000-0200-0000E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65" name="Check Box 4321" hidden="1">
          <a:extLst>
            <a:ext uri="{63B3BB69-23CF-44E3-9099-C40C66FF867C}">
              <a14:compatExt xmlns:a14="http://schemas.microsoft.com/office/drawing/2010/main" spid="_x0000_s10465"/>
            </a:ext>
            <a:ext uri="{FF2B5EF4-FFF2-40B4-BE49-F238E27FC236}">
              <a16:creationId xmlns:a16="http://schemas.microsoft.com/office/drawing/2014/main" id="{00000000-0008-0000-0200-0000E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66" name="Check Box 4322" hidden="1">
          <a:extLst>
            <a:ext uri="{63B3BB69-23CF-44E3-9099-C40C66FF867C}">
              <a14:compatExt xmlns:a14="http://schemas.microsoft.com/office/drawing/2010/main" spid="_x0000_s10466"/>
            </a:ext>
            <a:ext uri="{FF2B5EF4-FFF2-40B4-BE49-F238E27FC236}">
              <a16:creationId xmlns:a16="http://schemas.microsoft.com/office/drawing/2014/main" id="{00000000-0008-0000-0200-0000E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67" name="Check Box 4323" hidden="1">
          <a:extLst>
            <a:ext uri="{63B3BB69-23CF-44E3-9099-C40C66FF867C}">
              <a14:compatExt xmlns:a14="http://schemas.microsoft.com/office/drawing/2010/main" spid="_x0000_s10467"/>
            </a:ext>
            <a:ext uri="{FF2B5EF4-FFF2-40B4-BE49-F238E27FC236}">
              <a16:creationId xmlns:a16="http://schemas.microsoft.com/office/drawing/2014/main" id="{00000000-0008-0000-0200-0000E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68" name="Check Box 4324" hidden="1">
          <a:extLst>
            <a:ext uri="{63B3BB69-23CF-44E3-9099-C40C66FF867C}">
              <a14:compatExt xmlns:a14="http://schemas.microsoft.com/office/drawing/2010/main" spid="_x0000_s10468"/>
            </a:ext>
            <a:ext uri="{FF2B5EF4-FFF2-40B4-BE49-F238E27FC236}">
              <a16:creationId xmlns:a16="http://schemas.microsoft.com/office/drawing/2014/main" id="{00000000-0008-0000-0200-0000E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69" name="Check Box 4325" hidden="1">
          <a:extLst>
            <a:ext uri="{63B3BB69-23CF-44E3-9099-C40C66FF867C}">
              <a14:compatExt xmlns:a14="http://schemas.microsoft.com/office/drawing/2010/main" spid="_x0000_s10469"/>
            </a:ext>
            <a:ext uri="{FF2B5EF4-FFF2-40B4-BE49-F238E27FC236}">
              <a16:creationId xmlns:a16="http://schemas.microsoft.com/office/drawing/2014/main" id="{00000000-0008-0000-0200-0000E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70" name="Check Box 4326" hidden="1">
          <a:extLst>
            <a:ext uri="{63B3BB69-23CF-44E3-9099-C40C66FF867C}">
              <a14:compatExt xmlns:a14="http://schemas.microsoft.com/office/drawing/2010/main" spid="_x0000_s10470"/>
            </a:ext>
            <a:ext uri="{FF2B5EF4-FFF2-40B4-BE49-F238E27FC236}">
              <a16:creationId xmlns:a16="http://schemas.microsoft.com/office/drawing/2014/main" id="{00000000-0008-0000-0200-0000E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71" name="Check Box 4327" hidden="1">
          <a:extLst>
            <a:ext uri="{63B3BB69-23CF-44E3-9099-C40C66FF867C}">
              <a14:compatExt xmlns:a14="http://schemas.microsoft.com/office/drawing/2010/main" spid="_x0000_s10471"/>
            </a:ext>
            <a:ext uri="{FF2B5EF4-FFF2-40B4-BE49-F238E27FC236}">
              <a16:creationId xmlns:a16="http://schemas.microsoft.com/office/drawing/2014/main" id="{00000000-0008-0000-0200-0000E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72" name="Check Box 4328" hidden="1">
          <a:extLst>
            <a:ext uri="{63B3BB69-23CF-44E3-9099-C40C66FF867C}">
              <a14:compatExt xmlns:a14="http://schemas.microsoft.com/office/drawing/2010/main" spid="_x0000_s10472"/>
            </a:ext>
            <a:ext uri="{FF2B5EF4-FFF2-40B4-BE49-F238E27FC236}">
              <a16:creationId xmlns:a16="http://schemas.microsoft.com/office/drawing/2014/main" id="{00000000-0008-0000-0200-0000E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73" name="Check Box 4329" hidden="1">
          <a:extLst>
            <a:ext uri="{63B3BB69-23CF-44E3-9099-C40C66FF867C}">
              <a14:compatExt xmlns:a14="http://schemas.microsoft.com/office/drawing/2010/main" spid="_x0000_s10473"/>
            </a:ext>
            <a:ext uri="{FF2B5EF4-FFF2-40B4-BE49-F238E27FC236}">
              <a16:creationId xmlns:a16="http://schemas.microsoft.com/office/drawing/2014/main" id="{00000000-0008-0000-0200-0000E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74" name="Check Box 4330" hidden="1">
          <a:extLst>
            <a:ext uri="{63B3BB69-23CF-44E3-9099-C40C66FF867C}">
              <a14:compatExt xmlns:a14="http://schemas.microsoft.com/office/drawing/2010/main" spid="_x0000_s10474"/>
            </a:ext>
            <a:ext uri="{FF2B5EF4-FFF2-40B4-BE49-F238E27FC236}">
              <a16:creationId xmlns:a16="http://schemas.microsoft.com/office/drawing/2014/main" id="{00000000-0008-0000-0200-0000E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75" name="Check Box 4331" hidden="1">
          <a:extLst>
            <a:ext uri="{63B3BB69-23CF-44E3-9099-C40C66FF867C}">
              <a14:compatExt xmlns:a14="http://schemas.microsoft.com/office/drawing/2010/main" spid="_x0000_s10475"/>
            </a:ext>
            <a:ext uri="{FF2B5EF4-FFF2-40B4-BE49-F238E27FC236}">
              <a16:creationId xmlns:a16="http://schemas.microsoft.com/office/drawing/2014/main" id="{00000000-0008-0000-0200-0000E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76" name="Check Box 4332" hidden="1">
          <a:extLst>
            <a:ext uri="{63B3BB69-23CF-44E3-9099-C40C66FF867C}">
              <a14:compatExt xmlns:a14="http://schemas.microsoft.com/office/drawing/2010/main" spid="_x0000_s10476"/>
            </a:ext>
            <a:ext uri="{FF2B5EF4-FFF2-40B4-BE49-F238E27FC236}">
              <a16:creationId xmlns:a16="http://schemas.microsoft.com/office/drawing/2014/main" id="{00000000-0008-0000-0200-0000E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77" name="Check Box 4333" hidden="1">
          <a:extLst>
            <a:ext uri="{63B3BB69-23CF-44E3-9099-C40C66FF867C}">
              <a14:compatExt xmlns:a14="http://schemas.microsoft.com/office/drawing/2010/main" spid="_x0000_s10477"/>
            </a:ext>
            <a:ext uri="{FF2B5EF4-FFF2-40B4-BE49-F238E27FC236}">
              <a16:creationId xmlns:a16="http://schemas.microsoft.com/office/drawing/2014/main" id="{00000000-0008-0000-0200-0000E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78" name="Check Box 4334" hidden="1">
          <a:extLst>
            <a:ext uri="{63B3BB69-23CF-44E3-9099-C40C66FF867C}">
              <a14:compatExt xmlns:a14="http://schemas.microsoft.com/office/drawing/2010/main" spid="_x0000_s10478"/>
            </a:ext>
            <a:ext uri="{FF2B5EF4-FFF2-40B4-BE49-F238E27FC236}">
              <a16:creationId xmlns:a16="http://schemas.microsoft.com/office/drawing/2014/main" id="{00000000-0008-0000-0200-0000E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79" name="Check Box 4335" hidden="1">
          <a:extLst>
            <a:ext uri="{63B3BB69-23CF-44E3-9099-C40C66FF867C}">
              <a14:compatExt xmlns:a14="http://schemas.microsoft.com/office/drawing/2010/main" spid="_x0000_s10479"/>
            </a:ext>
            <a:ext uri="{FF2B5EF4-FFF2-40B4-BE49-F238E27FC236}">
              <a16:creationId xmlns:a16="http://schemas.microsoft.com/office/drawing/2014/main" id="{00000000-0008-0000-0200-0000E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80" name="Check Box 4336" hidden="1">
          <a:extLst>
            <a:ext uri="{63B3BB69-23CF-44E3-9099-C40C66FF867C}">
              <a14:compatExt xmlns:a14="http://schemas.microsoft.com/office/drawing/2010/main" spid="_x0000_s10480"/>
            </a:ext>
            <a:ext uri="{FF2B5EF4-FFF2-40B4-BE49-F238E27FC236}">
              <a16:creationId xmlns:a16="http://schemas.microsoft.com/office/drawing/2014/main" id="{00000000-0008-0000-0200-0000F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81" name="Check Box 4337" hidden="1">
          <a:extLst>
            <a:ext uri="{63B3BB69-23CF-44E3-9099-C40C66FF867C}">
              <a14:compatExt xmlns:a14="http://schemas.microsoft.com/office/drawing/2010/main" spid="_x0000_s10481"/>
            </a:ext>
            <a:ext uri="{FF2B5EF4-FFF2-40B4-BE49-F238E27FC236}">
              <a16:creationId xmlns:a16="http://schemas.microsoft.com/office/drawing/2014/main" id="{00000000-0008-0000-0200-0000F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82" name="Check Box 4338" hidden="1">
          <a:extLst>
            <a:ext uri="{63B3BB69-23CF-44E3-9099-C40C66FF867C}">
              <a14:compatExt xmlns:a14="http://schemas.microsoft.com/office/drawing/2010/main" spid="_x0000_s10482"/>
            </a:ext>
            <a:ext uri="{FF2B5EF4-FFF2-40B4-BE49-F238E27FC236}">
              <a16:creationId xmlns:a16="http://schemas.microsoft.com/office/drawing/2014/main" id="{00000000-0008-0000-0200-0000F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83" name="Check Box 4339" hidden="1">
          <a:extLst>
            <a:ext uri="{63B3BB69-23CF-44E3-9099-C40C66FF867C}">
              <a14:compatExt xmlns:a14="http://schemas.microsoft.com/office/drawing/2010/main" spid="_x0000_s10483"/>
            </a:ext>
            <a:ext uri="{FF2B5EF4-FFF2-40B4-BE49-F238E27FC236}">
              <a16:creationId xmlns:a16="http://schemas.microsoft.com/office/drawing/2014/main" id="{00000000-0008-0000-0200-0000F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84" name="Check Box 4340" hidden="1">
          <a:extLst>
            <a:ext uri="{63B3BB69-23CF-44E3-9099-C40C66FF867C}">
              <a14:compatExt xmlns:a14="http://schemas.microsoft.com/office/drawing/2010/main" spid="_x0000_s10484"/>
            </a:ext>
            <a:ext uri="{FF2B5EF4-FFF2-40B4-BE49-F238E27FC236}">
              <a16:creationId xmlns:a16="http://schemas.microsoft.com/office/drawing/2014/main" id="{00000000-0008-0000-0200-0000F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85" name="Check Box 4341" hidden="1">
          <a:extLst>
            <a:ext uri="{63B3BB69-23CF-44E3-9099-C40C66FF867C}">
              <a14:compatExt xmlns:a14="http://schemas.microsoft.com/office/drawing/2010/main" spid="_x0000_s10485"/>
            </a:ext>
            <a:ext uri="{FF2B5EF4-FFF2-40B4-BE49-F238E27FC236}">
              <a16:creationId xmlns:a16="http://schemas.microsoft.com/office/drawing/2014/main" id="{00000000-0008-0000-0200-0000F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86" name="Check Box 4342" hidden="1">
          <a:extLst>
            <a:ext uri="{63B3BB69-23CF-44E3-9099-C40C66FF867C}">
              <a14:compatExt xmlns:a14="http://schemas.microsoft.com/office/drawing/2010/main" spid="_x0000_s10486"/>
            </a:ext>
            <a:ext uri="{FF2B5EF4-FFF2-40B4-BE49-F238E27FC236}">
              <a16:creationId xmlns:a16="http://schemas.microsoft.com/office/drawing/2014/main" id="{00000000-0008-0000-0200-0000F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87" name="Check Box 4343" hidden="1">
          <a:extLst>
            <a:ext uri="{63B3BB69-23CF-44E3-9099-C40C66FF867C}">
              <a14:compatExt xmlns:a14="http://schemas.microsoft.com/office/drawing/2010/main" spid="_x0000_s10487"/>
            </a:ext>
            <a:ext uri="{FF2B5EF4-FFF2-40B4-BE49-F238E27FC236}">
              <a16:creationId xmlns:a16="http://schemas.microsoft.com/office/drawing/2014/main" id="{00000000-0008-0000-0200-0000F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88" name="Check Box 4344" hidden="1">
          <a:extLst>
            <a:ext uri="{63B3BB69-23CF-44E3-9099-C40C66FF867C}">
              <a14:compatExt xmlns:a14="http://schemas.microsoft.com/office/drawing/2010/main" spid="_x0000_s10488"/>
            </a:ext>
            <a:ext uri="{FF2B5EF4-FFF2-40B4-BE49-F238E27FC236}">
              <a16:creationId xmlns:a16="http://schemas.microsoft.com/office/drawing/2014/main" id="{00000000-0008-0000-0200-0000F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89" name="Check Box 4345" hidden="1">
          <a:extLst>
            <a:ext uri="{63B3BB69-23CF-44E3-9099-C40C66FF867C}">
              <a14:compatExt xmlns:a14="http://schemas.microsoft.com/office/drawing/2010/main" spid="_x0000_s10489"/>
            </a:ext>
            <a:ext uri="{FF2B5EF4-FFF2-40B4-BE49-F238E27FC236}">
              <a16:creationId xmlns:a16="http://schemas.microsoft.com/office/drawing/2014/main" id="{00000000-0008-0000-0200-0000F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90" name="Check Box 4346" hidden="1">
          <a:extLst>
            <a:ext uri="{63B3BB69-23CF-44E3-9099-C40C66FF867C}">
              <a14:compatExt xmlns:a14="http://schemas.microsoft.com/office/drawing/2010/main" spid="_x0000_s10490"/>
            </a:ext>
            <a:ext uri="{FF2B5EF4-FFF2-40B4-BE49-F238E27FC236}">
              <a16:creationId xmlns:a16="http://schemas.microsoft.com/office/drawing/2014/main" id="{00000000-0008-0000-0200-0000F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91" name="Check Box 4347" hidden="1">
          <a:extLst>
            <a:ext uri="{63B3BB69-23CF-44E3-9099-C40C66FF867C}">
              <a14:compatExt xmlns:a14="http://schemas.microsoft.com/office/drawing/2010/main" spid="_x0000_s10491"/>
            </a:ext>
            <a:ext uri="{FF2B5EF4-FFF2-40B4-BE49-F238E27FC236}">
              <a16:creationId xmlns:a16="http://schemas.microsoft.com/office/drawing/2014/main" id="{00000000-0008-0000-0200-0000F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92" name="Check Box 4348" hidden="1">
          <a:extLst>
            <a:ext uri="{63B3BB69-23CF-44E3-9099-C40C66FF867C}">
              <a14:compatExt xmlns:a14="http://schemas.microsoft.com/office/drawing/2010/main" spid="_x0000_s10492"/>
            </a:ext>
            <a:ext uri="{FF2B5EF4-FFF2-40B4-BE49-F238E27FC236}">
              <a16:creationId xmlns:a16="http://schemas.microsoft.com/office/drawing/2014/main" id="{00000000-0008-0000-0200-0000F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93" name="Check Box 4349" hidden="1">
          <a:extLst>
            <a:ext uri="{63B3BB69-23CF-44E3-9099-C40C66FF867C}">
              <a14:compatExt xmlns:a14="http://schemas.microsoft.com/office/drawing/2010/main" spid="_x0000_s10493"/>
            </a:ext>
            <a:ext uri="{FF2B5EF4-FFF2-40B4-BE49-F238E27FC236}">
              <a16:creationId xmlns:a16="http://schemas.microsoft.com/office/drawing/2014/main" id="{00000000-0008-0000-0200-0000F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94" name="Check Box 4350" hidden="1">
          <a:extLst>
            <a:ext uri="{63B3BB69-23CF-44E3-9099-C40C66FF867C}">
              <a14:compatExt xmlns:a14="http://schemas.microsoft.com/office/drawing/2010/main" spid="_x0000_s10494"/>
            </a:ext>
            <a:ext uri="{FF2B5EF4-FFF2-40B4-BE49-F238E27FC236}">
              <a16:creationId xmlns:a16="http://schemas.microsoft.com/office/drawing/2014/main" id="{00000000-0008-0000-0200-0000F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95" name="Check Box 4351" hidden="1">
          <a:extLst>
            <a:ext uri="{63B3BB69-23CF-44E3-9099-C40C66FF867C}">
              <a14:compatExt xmlns:a14="http://schemas.microsoft.com/office/drawing/2010/main" spid="_x0000_s10495"/>
            </a:ext>
            <a:ext uri="{FF2B5EF4-FFF2-40B4-BE49-F238E27FC236}">
              <a16:creationId xmlns:a16="http://schemas.microsoft.com/office/drawing/2014/main" id="{00000000-0008-0000-0200-0000F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96" name="Check Box 4352" hidden="1">
          <a:extLst>
            <a:ext uri="{63B3BB69-23CF-44E3-9099-C40C66FF867C}">
              <a14:compatExt xmlns:a14="http://schemas.microsoft.com/office/drawing/2010/main" spid="_x0000_s10496"/>
            </a:ext>
            <a:ext uri="{FF2B5EF4-FFF2-40B4-BE49-F238E27FC236}">
              <a16:creationId xmlns:a16="http://schemas.microsoft.com/office/drawing/2014/main" id="{00000000-0008-0000-0200-000000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97" name="Check Box 4353" hidden="1">
          <a:extLst>
            <a:ext uri="{63B3BB69-23CF-44E3-9099-C40C66FF867C}">
              <a14:compatExt xmlns:a14="http://schemas.microsoft.com/office/drawing/2010/main" spid="_x0000_s10497"/>
            </a:ext>
            <a:ext uri="{FF2B5EF4-FFF2-40B4-BE49-F238E27FC236}">
              <a16:creationId xmlns:a16="http://schemas.microsoft.com/office/drawing/2014/main" id="{00000000-0008-0000-0200-000001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98" name="Check Box 4354" hidden="1">
          <a:extLst>
            <a:ext uri="{63B3BB69-23CF-44E3-9099-C40C66FF867C}">
              <a14:compatExt xmlns:a14="http://schemas.microsoft.com/office/drawing/2010/main" spid="_x0000_s10498"/>
            </a:ext>
            <a:ext uri="{FF2B5EF4-FFF2-40B4-BE49-F238E27FC236}">
              <a16:creationId xmlns:a16="http://schemas.microsoft.com/office/drawing/2014/main" id="{00000000-0008-0000-0200-000002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499" name="Check Box 4355" hidden="1">
          <a:extLst>
            <a:ext uri="{63B3BB69-23CF-44E3-9099-C40C66FF867C}">
              <a14:compatExt xmlns:a14="http://schemas.microsoft.com/office/drawing/2010/main" spid="_x0000_s10499"/>
            </a:ext>
            <a:ext uri="{FF2B5EF4-FFF2-40B4-BE49-F238E27FC236}">
              <a16:creationId xmlns:a16="http://schemas.microsoft.com/office/drawing/2014/main" id="{00000000-0008-0000-0200-000003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00" name="Check Box 4356" hidden="1">
          <a:extLst>
            <a:ext uri="{63B3BB69-23CF-44E3-9099-C40C66FF867C}">
              <a14:compatExt xmlns:a14="http://schemas.microsoft.com/office/drawing/2010/main" spid="_x0000_s10500"/>
            </a:ext>
            <a:ext uri="{FF2B5EF4-FFF2-40B4-BE49-F238E27FC236}">
              <a16:creationId xmlns:a16="http://schemas.microsoft.com/office/drawing/2014/main" id="{00000000-0008-0000-0200-000004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01" name="Check Box 4357" hidden="1">
          <a:extLst>
            <a:ext uri="{63B3BB69-23CF-44E3-9099-C40C66FF867C}">
              <a14:compatExt xmlns:a14="http://schemas.microsoft.com/office/drawing/2010/main" spid="_x0000_s10501"/>
            </a:ext>
            <a:ext uri="{FF2B5EF4-FFF2-40B4-BE49-F238E27FC236}">
              <a16:creationId xmlns:a16="http://schemas.microsoft.com/office/drawing/2014/main" id="{00000000-0008-0000-0200-000005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02" name="Check Box 4358" hidden="1">
          <a:extLst>
            <a:ext uri="{63B3BB69-23CF-44E3-9099-C40C66FF867C}">
              <a14:compatExt xmlns:a14="http://schemas.microsoft.com/office/drawing/2010/main" spid="_x0000_s10502"/>
            </a:ext>
            <a:ext uri="{FF2B5EF4-FFF2-40B4-BE49-F238E27FC236}">
              <a16:creationId xmlns:a16="http://schemas.microsoft.com/office/drawing/2014/main" id="{00000000-0008-0000-0200-000006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03" name="Check Box 4359" hidden="1">
          <a:extLst>
            <a:ext uri="{63B3BB69-23CF-44E3-9099-C40C66FF867C}">
              <a14:compatExt xmlns:a14="http://schemas.microsoft.com/office/drawing/2010/main" spid="_x0000_s10503"/>
            </a:ext>
            <a:ext uri="{FF2B5EF4-FFF2-40B4-BE49-F238E27FC236}">
              <a16:creationId xmlns:a16="http://schemas.microsoft.com/office/drawing/2014/main" id="{00000000-0008-0000-0200-000007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04" name="Check Box 4360" hidden="1">
          <a:extLst>
            <a:ext uri="{63B3BB69-23CF-44E3-9099-C40C66FF867C}">
              <a14:compatExt xmlns:a14="http://schemas.microsoft.com/office/drawing/2010/main" spid="_x0000_s10504"/>
            </a:ext>
            <a:ext uri="{FF2B5EF4-FFF2-40B4-BE49-F238E27FC236}">
              <a16:creationId xmlns:a16="http://schemas.microsoft.com/office/drawing/2014/main" id="{00000000-0008-0000-0200-000008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05" name="Check Box 4361" hidden="1">
          <a:extLst>
            <a:ext uri="{63B3BB69-23CF-44E3-9099-C40C66FF867C}">
              <a14:compatExt xmlns:a14="http://schemas.microsoft.com/office/drawing/2010/main" spid="_x0000_s10505"/>
            </a:ext>
            <a:ext uri="{FF2B5EF4-FFF2-40B4-BE49-F238E27FC236}">
              <a16:creationId xmlns:a16="http://schemas.microsoft.com/office/drawing/2014/main" id="{00000000-0008-0000-0200-000009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06" name="Check Box 4362" hidden="1">
          <a:extLst>
            <a:ext uri="{63B3BB69-23CF-44E3-9099-C40C66FF867C}">
              <a14:compatExt xmlns:a14="http://schemas.microsoft.com/office/drawing/2010/main" spid="_x0000_s10506"/>
            </a:ext>
            <a:ext uri="{FF2B5EF4-FFF2-40B4-BE49-F238E27FC236}">
              <a16:creationId xmlns:a16="http://schemas.microsoft.com/office/drawing/2014/main" id="{00000000-0008-0000-0200-00000A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07" name="Check Box 4363" hidden="1">
          <a:extLst>
            <a:ext uri="{63B3BB69-23CF-44E3-9099-C40C66FF867C}">
              <a14:compatExt xmlns:a14="http://schemas.microsoft.com/office/drawing/2010/main" spid="_x0000_s10507"/>
            </a:ext>
            <a:ext uri="{FF2B5EF4-FFF2-40B4-BE49-F238E27FC236}">
              <a16:creationId xmlns:a16="http://schemas.microsoft.com/office/drawing/2014/main" id="{00000000-0008-0000-0200-00000B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08" name="Check Box 4364" hidden="1">
          <a:extLst>
            <a:ext uri="{63B3BB69-23CF-44E3-9099-C40C66FF867C}">
              <a14:compatExt xmlns:a14="http://schemas.microsoft.com/office/drawing/2010/main" spid="_x0000_s10508"/>
            </a:ext>
            <a:ext uri="{FF2B5EF4-FFF2-40B4-BE49-F238E27FC236}">
              <a16:creationId xmlns:a16="http://schemas.microsoft.com/office/drawing/2014/main" id="{00000000-0008-0000-0200-00000C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09" name="Check Box 4365" hidden="1">
          <a:extLst>
            <a:ext uri="{63B3BB69-23CF-44E3-9099-C40C66FF867C}">
              <a14:compatExt xmlns:a14="http://schemas.microsoft.com/office/drawing/2010/main" spid="_x0000_s10509"/>
            </a:ext>
            <a:ext uri="{FF2B5EF4-FFF2-40B4-BE49-F238E27FC236}">
              <a16:creationId xmlns:a16="http://schemas.microsoft.com/office/drawing/2014/main" id="{00000000-0008-0000-0200-00000D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10" name="Check Box 4366" hidden="1">
          <a:extLst>
            <a:ext uri="{63B3BB69-23CF-44E3-9099-C40C66FF867C}">
              <a14:compatExt xmlns:a14="http://schemas.microsoft.com/office/drawing/2010/main" spid="_x0000_s10510"/>
            </a:ext>
            <a:ext uri="{FF2B5EF4-FFF2-40B4-BE49-F238E27FC236}">
              <a16:creationId xmlns:a16="http://schemas.microsoft.com/office/drawing/2014/main" id="{00000000-0008-0000-0200-00000E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11" name="Check Box 4367" hidden="1">
          <a:extLst>
            <a:ext uri="{63B3BB69-23CF-44E3-9099-C40C66FF867C}">
              <a14:compatExt xmlns:a14="http://schemas.microsoft.com/office/drawing/2010/main" spid="_x0000_s10511"/>
            </a:ext>
            <a:ext uri="{FF2B5EF4-FFF2-40B4-BE49-F238E27FC236}">
              <a16:creationId xmlns:a16="http://schemas.microsoft.com/office/drawing/2014/main" id="{00000000-0008-0000-0200-00000F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12" name="Check Box 4368" hidden="1">
          <a:extLst>
            <a:ext uri="{63B3BB69-23CF-44E3-9099-C40C66FF867C}">
              <a14:compatExt xmlns:a14="http://schemas.microsoft.com/office/drawing/2010/main" spid="_x0000_s10512"/>
            </a:ext>
            <a:ext uri="{FF2B5EF4-FFF2-40B4-BE49-F238E27FC236}">
              <a16:creationId xmlns:a16="http://schemas.microsoft.com/office/drawing/2014/main" id="{00000000-0008-0000-0200-000010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13" name="Check Box 4369" hidden="1">
          <a:extLst>
            <a:ext uri="{63B3BB69-23CF-44E3-9099-C40C66FF867C}">
              <a14:compatExt xmlns:a14="http://schemas.microsoft.com/office/drawing/2010/main" spid="_x0000_s10513"/>
            </a:ext>
            <a:ext uri="{FF2B5EF4-FFF2-40B4-BE49-F238E27FC236}">
              <a16:creationId xmlns:a16="http://schemas.microsoft.com/office/drawing/2014/main" id="{00000000-0008-0000-0200-000011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14" name="Check Box 4370" hidden="1">
          <a:extLst>
            <a:ext uri="{63B3BB69-23CF-44E3-9099-C40C66FF867C}">
              <a14:compatExt xmlns:a14="http://schemas.microsoft.com/office/drawing/2010/main" spid="_x0000_s10514"/>
            </a:ext>
            <a:ext uri="{FF2B5EF4-FFF2-40B4-BE49-F238E27FC236}">
              <a16:creationId xmlns:a16="http://schemas.microsoft.com/office/drawing/2014/main" id="{00000000-0008-0000-0200-000012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15" name="Check Box 4371" hidden="1">
          <a:extLst>
            <a:ext uri="{63B3BB69-23CF-44E3-9099-C40C66FF867C}">
              <a14:compatExt xmlns:a14="http://schemas.microsoft.com/office/drawing/2010/main" spid="_x0000_s10515"/>
            </a:ext>
            <a:ext uri="{FF2B5EF4-FFF2-40B4-BE49-F238E27FC236}">
              <a16:creationId xmlns:a16="http://schemas.microsoft.com/office/drawing/2014/main" id="{00000000-0008-0000-0200-000013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16" name="Check Box 4372" hidden="1">
          <a:extLst>
            <a:ext uri="{63B3BB69-23CF-44E3-9099-C40C66FF867C}">
              <a14:compatExt xmlns:a14="http://schemas.microsoft.com/office/drawing/2010/main" spid="_x0000_s10516"/>
            </a:ext>
            <a:ext uri="{FF2B5EF4-FFF2-40B4-BE49-F238E27FC236}">
              <a16:creationId xmlns:a16="http://schemas.microsoft.com/office/drawing/2014/main" id="{00000000-0008-0000-0200-000014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17" name="Check Box 4373" hidden="1">
          <a:extLst>
            <a:ext uri="{63B3BB69-23CF-44E3-9099-C40C66FF867C}">
              <a14:compatExt xmlns:a14="http://schemas.microsoft.com/office/drawing/2010/main" spid="_x0000_s10517"/>
            </a:ext>
            <a:ext uri="{FF2B5EF4-FFF2-40B4-BE49-F238E27FC236}">
              <a16:creationId xmlns:a16="http://schemas.microsoft.com/office/drawing/2014/main" id="{00000000-0008-0000-0200-000015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18" name="Check Box 4374" hidden="1">
          <a:extLst>
            <a:ext uri="{63B3BB69-23CF-44E3-9099-C40C66FF867C}">
              <a14:compatExt xmlns:a14="http://schemas.microsoft.com/office/drawing/2010/main" spid="_x0000_s10518"/>
            </a:ext>
            <a:ext uri="{FF2B5EF4-FFF2-40B4-BE49-F238E27FC236}">
              <a16:creationId xmlns:a16="http://schemas.microsoft.com/office/drawing/2014/main" id="{00000000-0008-0000-0200-000016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19" name="Check Box 4375" hidden="1">
          <a:extLst>
            <a:ext uri="{63B3BB69-23CF-44E3-9099-C40C66FF867C}">
              <a14:compatExt xmlns:a14="http://schemas.microsoft.com/office/drawing/2010/main" spid="_x0000_s10519"/>
            </a:ext>
            <a:ext uri="{FF2B5EF4-FFF2-40B4-BE49-F238E27FC236}">
              <a16:creationId xmlns:a16="http://schemas.microsoft.com/office/drawing/2014/main" id="{00000000-0008-0000-0200-000017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20" name="Check Box 4376" hidden="1">
          <a:extLst>
            <a:ext uri="{63B3BB69-23CF-44E3-9099-C40C66FF867C}">
              <a14:compatExt xmlns:a14="http://schemas.microsoft.com/office/drawing/2010/main" spid="_x0000_s10520"/>
            </a:ext>
            <a:ext uri="{FF2B5EF4-FFF2-40B4-BE49-F238E27FC236}">
              <a16:creationId xmlns:a16="http://schemas.microsoft.com/office/drawing/2014/main" id="{00000000-0008-0000-0200-000018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21" name="Check Box 4377" hidden="1">
          <a:extLst>
            <a:ext uri="{63B3BB69-23CF-44E3-9099-C40C66FF867C}">
              <a14:compatExt xmlns:a14="http://schemas.microsoft.com/office/drawing/2010/main" spid="_x0000_s10521"/>
            </a:ext>
            <a:ext uri="{FF2B5EF4-FFF2-40B4-BE49-F238E27FC236}">
              <a16:creationId xmlns:a16="http://schemas.microsoft.com/office/drawing/2014/main" id="{00000000-0008-0000-0200-000019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22" name="Check Box 4378" hidden="1">
          <a:extLst>
            <a:ext uri="{63B3BB69-23CF-44E3-9099-C40C66FF867C}">
              <a14:compatExt xmlns:a14="http://schemas.microsoft.com/office/drawing/2010/main" spid="_x0000_s10522"/>
            </a:ext>
            <a:ext uri="{FF2B5EF4-FFF2-40B4-BE49-F238E27FC236}">
              <a16:creationId xmlns:a16="http://schemas.microsoft.com/office/drawing/2014/main" id="{00000000-0008-0000-0200-00001A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23" name="Check Box 4379" hidden="1">
          <a:extLst>
            <a:ext uri="{63B3BB69-23CF-44E3-9099-C40C66FF867C}">
              <a14:compatExt xmlns:a14="http://schemas.microsoft.com/office/drawing/2010/main" spid="_x0000_s10523"/>
            </a:ext>
            <a:ext uri="{FF2B5EF4-FFF2-40B4-BE49-F238E27FC236}">
              <a16:creationId xmlns:a16="http://schemas.microsoft.com/office/drawing/2014/main" id="{00000000-0008-0000-0200-00001B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24" name="Check Box 4380" hidden="1">
          <a:extLst>
            <a:ext uri="{63B3BB69-23CF-44E3-9099-C40C66FF867C}">
              <a14:compatExt xmlns:a14="http://schemas.microsoft.com/office/drawing/2010/main" spid="_x0000_s10524"/>
            </a:ext>
            <a:ext uri="{FF2B5EF4-FFF2-40B4-BE49-F238E27FC236}">
              <a16:creationId xmlns:a16="http://schemas.microsoft.com/office/drawing/2014/main" id="{00000000-0008-0000-0200-00001C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25" name="Check Box 4381" hidden="1">
          <a:extLst>
            <a:ext uri="{63B3BB69-23CF-44E3-9099-C40C66FF867C}">
              <a14:compatExt xmlns:a14="http://schemas.microsoft.com/office/drawing/2010/main" spid="_x0000_s10525"/>
            </a:ext>
            <a:ext uri="{FF2B5EF4-FFF2-40B4-BE49-F238E27FC236}">
              <a16:creationId xmlns:a16="http://schemas.microsoft.com/office/drawing/2014/main" id="{00000000-0008-0000-0200-00001D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26" name="Check Box 4382" hidden="1">
          <a:extLst>
            <a:ext uri="{63B3BB69-23CF-44E3-9099-C40C66FF867C}">
              <a14:compatExt xmlns:a14="http://schemas.microsoft.com/office/drawing/2010/main" spid="_x0000_s10526"/>
            </a:ext>
            <a:ext uri="{FF2B5EF4-FFF2-40B4-BE49-F238E27FC236}">
              <a16:creationId xmlns:a16="http://schemas.microsoft.com/office/drawing/2014/main" id="{00000000-0008-0000-0200-00001E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27" name="Check Box 4383" hidden="1">
          <a:extLst>
            <a:ext uri="{63B3BB69-23CF-44E3-9099-C40C66FF867C}">
              <a14:compatExt xmlns:a14="http://schemas.microsoft.com/office/drawing/2010/main" spid="_x0000_s10527"/>
            </a:ext>
            <a:ext uri="{FF2B5EF4-FFF2-40B4-BE49-F238E27FC236}">
              <a16:creationId xmlns:a16="http://schemas.microsoft.com/office/drawing/2014/main" id="{00000000-0008-0000-0200-00001F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28" name="Check Box 4384" hidden="1">
          <a:extLst>
            <a:ext uri="{63B3BB69-23CF-44E3-9099-C40C66FF867C}">
              <a14:compatExt xmlns:a14="http://schemas.microsoft.com/office/drawing/2010/main" spid="_x0000_s10528"/>
            </a:ext>
            <a:ext uri="{FF2B5EF4-FFF2-40B4-BE49-F238E27FC236}">
              <a16:creationId xmlns:a16="http://schemas.microsoft.com/office/drawing/2014/main" id="{00000000-0008-0000-0200-000020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29" name="Check Box 4385" hidden="1">
          <a:extLst>
            <a:ext uri="{63B3BB69-23CF-44E3-9099-C40C66FF867C}">
              <a14:compatExt xmlns:a14="http://schemas.microsoft.com/office/drawing/2010/main" spid="_x0000_s10529"/>
            </a:ext>
            <a:ext uri="{FF2B5EF4-FFF2-40B4-BE49-F238E27FC236}">
              <a16:creationId xmlns:a16="http://schemas.microsoft.com/office/drawing/2014/main" id="{00000000-0008-0000-0200-000021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30" name="Check Box 4386" hidden="1">
          <a:extLst>
            <a:ext uri="{63B3BB69-23CF-44E3-9099-C40C66FF867C}">
              <a14:compatExt xmlns:a14="http://schemas.microsoft.com/office/drawing/2010/main" spid="_x0000_s10530"/>
            </a:ext>
            <a:ext uri="{FF2B5EF4-FFF2-40B4-BE49-F238E27FC236}">
              <a16:creationId xmlns:a16="http://schemas.microsoft.com/office/drawing/2014/main" id="{00000000-0008-0000-0200-000022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31" name="Check Box 4387" hidden="1">
          <a:extLst>
            <a:ext uri="{63B3BB69-23CF-44E3-9099-C40C66FF867C}">
              <a14:compatExt xmlns:a14="http://schemas.microsoft.com/office/drawing/2010/main" spid="_x0000_s10531"/>
            </a:ext>
            <a:ext uri="{FF2B5EF4-FFF2-40B4-BE49-F238E27FC236}">
              <a16:creationId xmlns:a16="http://schemas.microsoft.com/office/drawing/2014/main" id="{00000000-0008-0000-0200-000023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32" name="Check Box 4388" hidden="1">
          <a:extLst>
            <a:ext uri="{63B3BB69-23CF-44E3-9099-C40C66FF867C}">
              <a14:compatExt xmlns:a14="http://schemas.microsoft.com/office/drawing/2010/main" spid="_x0000_s10532"/>
            </a:ext>
            <a:ext uri="{FF2B5EF4-FFF2-40B4-BE49-F238E27FC236}">
              <a16:creationId xmlns:a16="http://schemas.microsoft.com/office/drawing/2014/main" id="{00000000-0008-0000-0200-000024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33" name="Check Box 4389" hidden="1">
          <a:extLst>
            <a:ext uri="{63B3BB69-23CF-44E3-9099-C40C66FF867C}">
              <a14:compatExt xmlns:a14="http://schemas.microsoft.com/office/drawing/2010/main" spid="_x0000_s10533"/>
            </a:ext>
            <a:ext uri="{FF2B5EF4-FFF2-40B4-BE49-F238E27FC236}">
              <a16:creationId xmlns:a16="http://schemas.microsoft.com/office/drawing/2014/main" id="{00000000-0008-0000-0200-000025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34" name="Check Box 4390" hidden="1">
          <a:extLst>
            <a:ext uri="{63B3BB69-23CF-44E3-9099-C40C66FF867C}">
              <a14:compatExt xmlns:a14="http://schemas.microsoft.com/office/drawing/2010/main" spid="_x0000_s10534"/>
            </a:ext>
            <a:ext uri="{FF2B5EF4-FFF2-40B4-BE49-F238E27FC236}">
              <a16:creationId xmlns:a16="http://schemas.microsoft.com/office/drawing/2014/main" id="{00000000-0008-0000-0200-000026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35" name="Check Box 4391" hidden="1">
          <a:extLst>
            <a:ext uri="{63B3BB69-23CF-44E3-9099-C40C66FF867C}">
              <a14:compatExt xmlns:a14="http://schemas.microsoft.com/office/drawing/2010/main" spid="_x0000_s10535"/>
            </a:ext>
            <a:ext uri="{FF2B5EF4-FFF2-40B4-BE49-F238E27FC236}">
              <a16:creationId xmlns:a16="http://schemas.microsoft.com/office/drawing/2014/main" id="{00000000-0008-0000-0200-000027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36" name="Check Box 4392" hidden="1">
          <a:extLst>
            <a:ext uri="{63B3BB69-23CF-44E3-9099-C40C66FF867C}">
              <a14:compatExt xmlns:a14="http://schemas.microsoft.com/office/drawing/2010/main" spid="_x0000_s10536"/>
            </a:ext>
            <a:ext uri="{FF2B5EF4-FFF2-40B4-BE49-F238E27FC236}">
              <a16:creationId xmlns:a16="http://schemas.microsoft.com/office/drawing/2014/main" id="{00000000-0008-0000-0200-000028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37" name="Check Box 4393" hidden="1">
          <a:extLst>
            <a:ext uri="{63B3BB69-23CF-44E3-9099-C40C66FF867C}">
              <a14:compatExt xmlns:a14="http://schemas.microsoft.com/office/drawing/2010/main" spid="_x0000_s10537"/>
            </a:ext>
            <a:ext uri="{FF2B5EF4-FFF2-40B4-BE49-F238E27FC236}">
              <a16:creationId xmlns:a16="http://schemas.microsoft.com/office/drawing/2014/main" id="{00000000-0008-0000-0200-000029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38" name="Check Box 4394" hidden="1">
          <a:extLst>
            <a:ext uri="{63B3BB69-23CF-44E3-9099-C40C66FF867C}">
              <a14:compatExt xmlns:a14="http://schemas.microsoft.com/office/drawing/2010/main" spid="_x0000_s10538"/>
            </a:ext>
            <a:ext uri="{FF2B5EF4-FFF2-40B4-BE49-F238E27FC236}">
              <a16:creationId xmlns:a16="http://schemas.microsoft.com/office/drawing/2014/main" id="{00000000-0008-0000-0200-00002A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39" name="Check Box 4395" hidden="1">
          <a:extLst>
            <a:ext uri="{63B3BB69-23CF-44E3-9099-C40C66FF867C}">
              <a14:compatExt xmlns:a14="http://schemas.microsoft.com/office/drawing/2010/main" spid="_x0000_s10539"/>
            </a:ext>
            <a:ext uri="{FF2B5EF4-FFF2-40B4-BE49-F238E27FC236}">
              <a16:creationId xmlns:a16="http://schemas.microsoft.com/office/drawing/2014/main" id="{00000000-0008-0000-0200-00002B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40" name="Check Box 4396" hidden="1">
          <a:extLst>
            <a:ext uri="{63B3BB69-23CF-44E3-9099-C40C66FF867C}">
              <a14:compatExt xmlns:a14="http://schemas.microsoft.com/office/drawing/2010/main" spid="_x0000_s10540"/>
            </a:ext>
            <a:ext uri="{FF2B5EF4-FFF2-40B4-BE49-F238E27FC236}">
              <a16:creationId xmlns:a16="http://schemas.microsoft.com/office/drawing/2014/main" id="{00000000-0008-0000-0200-00002C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41" name="Check Box 4397" hidden="1">
          <a:extLst>
            <a:ext uri="{63B3BB69-23CF-44E3-9099-C40C66FF867C}">
              <a14:compatExt xmlns:a14="http://schemas.microsoft.com/office/drawing/2010/main" spid="_x0000_s10541"/>
            </a:ext>
            <a:ext uri="{FF2B5EF4-FFF2-40B4-BE49-F238E27FC236}">
              <a16:creationId xmlns:a16="http://schemas.microsoft.com/office/drawing/2014/main" id="{00000000-0008-0000-0200-00002D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42" name="Check Box 4398" hidden="1">
          <a:extLst>
            <a:ext uri="{63B3BB69-23CF-44E3-9099-C40C66FF867C}">
              <a14:compatExt xmlns:a14="http://schemas.microsoft.com/office/drawing/2010/main" spid="_x0000_s10542"/>
            </a:ext>
            <a:ext uri="{FF2B5EF4-FFF2-40B4-BE49-F238E27FC236}">
              <a16:creationId xmlns:a16="http://schemas.microsoft.com/office/drawing/2014/main" id="{00000000-0008-0000-0200-00002E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43" name="Check Box 4399" hidden="1">
          <a:extLst>
            <a:ext uri="{63B3BB69-23CF-44E3-9099-C40C66FF867C}">
              <a14:compatExt xmlns:a14="http://schemas.microsoft.com/office/drawing/2010/main" spid="_x0000_s10543"/>
            </a:ext>
            <a:ext uri="{FF2B5EF4-FFF2-40B4-BE49-F238E27FC236}">
              <a16:creationId xmlns:a16="http://schemas.microsoft.com/office/drawing/2014/main" id="{00000000-0008-0000-0200-00002F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44" name="Check Box 4400" hidden="1">
          <a:extLst>
            <a:ext uri="{63B3BB69-23CF-44E3-9099-C40C66FF867C}">
              <a14:compatExt xmlns:a14="http://schemas.microsoft.com/office/drawing/2010/main" spid="_x0000_s10544"/>
            </a:ext>
            <a:ext uri="{FF2B5EF4-FFF2-40B4-BE49-F238E27FC236}">
              <a16:creationId xmlns:a16="http://schemas.microsoft.com/office/drawing/2014/main" id="{00000000-0008-0000-0200-000030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45" name="Check Box 4401" hidden="1">
          <a:extLst>
            <a:ext uri="{63B3BB69-23CF-44E3-9099-C40C66FF867C}">
              <a14:compatExt xmlns:a14="http://schemas.microsoft.com/office/drawing/2010/main" spid="_x0000_s10545"/>
            </a:ext>
            <a:ext uri="{FF2B5EF4-FFF2-40B4-BE49-F238E27FC236}">
              <a16:creationId xmlns:a16="http://schemas.microsoft.com/office/drawing/2014/main" id="{00000000-0008-0000-0200-000031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46" name="Check Box 4402" hidden="1">
          <a:extLst>
            <a:ext uri="{63B3BB69-23CF-44E3-9099-C40C66FF867C}">
              <a14:compatExt xmlns:a14="http://schemas.microsoft.com/office/drawing/2010/main" spid="_x0000_s10546"/>
            </a:ext>
            <a:ext uri="{FF2B5EF4-FFF2-40B4-BE49-F238E27FC236}">
              <a16:creationId xmlns:a16="http://schemas.microsoft.com/office/drawing/2014/main" id="{00000000-0008-0000-0200-000032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47" name="Check Box 4403" hidden="1">
          <a:extLst>
            <a:ext uri="{63B3BB69-23CF-44E3-9099-C40C66FF867C}">
              <a14:compatExt xmlns:a14="http://schemas.microsoft.com/office/drawing/2010/main" spid="_x0000_s10547"/>
            </a:ext>
            <a:ext uri="{FF2B5EF4-FFF2-40B4-BE49-F238E27FC236}">
              <a16:creationId xmlns:a16="http://schemas.microsoft.com/office/drawing/2014/main" id="{00000000-0008-0000-0200-000033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48" name="Check Box 4404" hidden="1">
          <a:extLst>
            <a:ext uri="{63B3BB69-23CF-44E3-9099-C40C66FF867C}">
              <a14:compatExt xmlns:a14="http://schemas.microsoft.com/office/drawing/2010/main" spid="_x0000_s10548"/>
            </a:ext>
            <a:ext uri="{FF2B5EF4-FFF2-40B4-BE49-F238E27FC236}">
              <a16:creationId xmlns:a16="http://schemas.microsoft.com/office/drawing/2014/main" id="{00000000-0008-0000-0200-000034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49" name="Check Box 4405" hidden="1">
          <a:extLst>
            <a:ext uri="{63B3BB69-23CF-44E3-9099-C40C66FF867C}">
              <a14:compatExt xmlns:a14="http://schemas.microsoft.com/office/drawing/2010/main" spid="_x0000_s10549"/>
            </a:ext>
            <a:ext uri="{FF2B5EF4-FFF2-40B4-BE49-F238E27FC236}">
              <a16:creationId xmlns:a16="http://schemas.microsoft.com/office/drawing/2014/main" id="{00000000-0008-0000-0200-000035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50" name="Check Box 4406" hidden="1">
          <a:extLst>
            <a:ext uri="{63B3BB69-23CF-44E3-9099-C40C66FF867C}">
              <a14:compatExt xmlns:a14="http://schemas.microsoft.com/office/drawing/2010/main" spid="_x0000_s10550"/>
            </a:ext>
            <a:ext uri="{FF2B5EF4-FFF2-40B4-BE49-F238E27FC236}">
              <a16:creationId xmlns:a16="http://schemas.microsoft.com/office/drawing/2014/main" id="{00000000-0008-0000-0200-000036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51" name="Check Box 4407" hidden="1">
          <a:extLst>
            <a:ext uri="{63B3BB69-23CF-44E3-9099-C40C66FF867C}">
              <a14:compatExt xmlns:a14="http://schemas.microsoft.com/office/drawing/2010/main" spid="_x0000_s10551"/>
            </a:ext>
            <a:ext uri="{FF2B5EF4-FFF2-40B4-BE49-F238E27FC236}">
              <a16:creationId xmlns:a16="http://schemas.microsoft.com/office/drawing/2014/main" id="{00000000-0008-0000-0200-000037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52" name="Check Box 4408" hidden="1">
          <a:extLst>
            <a:ext uri="{63B3BB69-23CF-44E3-9099-C40C66FF867C}">
              <a14:compatExt xmlns:a14="http://schemas.microsoft.com/office/drawing/2010/main" spid="_x0000_s10552"/>
            </a:ext>
            <a:ext uri="{FF2B5EF4-FFF2-40B4-BE49-F238E27FC236}">
              <a16:creationId xmlns:a16="http://schemas.microsoft.com/office/drawing/2014/main" id="{00000000-0008-0000-0200-000038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53" name="Check Box 4409" hidden="1">
          <a:extLst>
            <a:ext uri="{63B3BB69-23CF-44E3-9099-C40C66FF867C}">
              <a14:compatExt xmlns:a14="http://schemas.microsoft.com/office/drawing/2010/main" spid="_x0000_s10553"/>
            </a:ext>
            <a:ext uri="{FF2B5EF4-FFF2-40B4-BE49-F238E27FC236}">
              <a16:creationId xmlns:a16="http://schemas.microsoft.com/office/drawing/2014/main" id="{00000000-0008-0000-0200-000039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54" name="Check Box 4410" hidden="1">
          <a:extLst>
            <a:ext uri="{63B3BB69-23CF-44E3-9099-C40C66FF867C}">
              <a14:compatExt xmlns:a14="http://schemas.microsoft.com/office/drawing/2010/main" spid="_x0000_s10554"/>
            </a:ext>
            <a:ext uri="{FF2B5EF4-FFF2-40B4-BE49-F238E27FC236}">
              <a16:creationId xmlns:a16="http://schemas.microsoft.com/office/drawing/2014/main" id="{00000000-0008-0000-0200-00003A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55" name="Check Box 4411" hidden="1">
          <a:extLst>
            <a:ext uri="{63B3BB69-23CF-44E3-9099-C40C66FF867C}">
              <a14:compatExt xmlns:a14="http://schemas.microsoft.com/office/drawing/2010/main" spid="_x0000_s10555"/>
            </a:ext>
            <a:ext uri="{FF2B5EF4-FFF2-40B4-BE49-F238E27FC236}">
              <a16:creationId xmlns:a16="http://schemas.microsoft.com/office/drawing/2014/main" id="{00000000-0008-0000-0200-00003B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56" name="Check Box 4412" hidden="1">
          <a:extLst>
            <a:ext uri="{63B3BB69-23CF-44E3-9099-C40C66FF867C}">
              <a14:compatExt xmlns:a14="http://schemas.microsoft.com/office/drawing/2010/main" spid="_x0000_s10556"/>
            </a:ext>
            <a:ext uri="{FF2B5EF4-FFF2-40B4-BE49-F238E27FC236}">
              <a16:creationId xmlns:a16="http://schemas.microsoft.com/office/drawing/2014/main" id="{00000000-0008-0000-0200-00003C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57" name="Check Box 4413" hidden="1">
          <a:extLst>
            <a:ext uri="{63B3BB69-23CF-44E3-9099-C40C66FF867C}">
              <a14:compatExt xmlns:a14="http://schemas.microsoft.com/office/drawing/2010/main" spid="_x0000_s10557"/>
            </a:ext>
            <a:ext uri="{FF2B5EF4-FFF2-40B4-BE49-F238E27FC236}">
              <a16:creationId xmlns:a16="http://schemas.microsoft.com/office/drawing/2014/main" id="{00000000-0008-0000-0200-00003D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58" name="Check Box 4414" hidden="1">
          <a:extLst>
            <a:ext uri="{63B3BB69-23CF-44E3-9099-C40C66FF867C}">
              <a14:compatExt xmlns:a14="http://schemas.microsoft.com/office/drawing/2010/main" spid="_x0000_s10558"/>
            </a:ext>
            <a:ext uri="{FF2B5EF4-FFF2-40B4-BE49-F238E27FC236}">
              <a16:creationId xmlns:a16="http://schemas.microsoft.com/office/drawing/2014/main" id="{00000000-0008-0000-0200-00003E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59" name="Check Box 4415" hidden="1">
          <a:extLst>
            <a:ext uri="{63B3BB69-23CF-44E3-9099-C40C66FF867C}">
              <a14:compatExt xmlns:a14="http://schemas.microsoft.com/office/drawing/2010/main" spid="_x0000_s10559"/>
            </a:ext>
            <a:ext uri="{FF2B5EF4-FFF2-40B4-BE49-F238E27FC236}">
              <a16:creationId xmlns:a16="http://schemas.microsoft.com/office/drawing/2014/main" id="{00000000-0008-0000-0200-00003F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60" name="Check Box 4416" hidden="1">
          <a:extLst>
            <a:ext uri="{63B3BB69-23CF-44E3-9099-C40C66FF867C}">
              <a14:compatExt xmlns:a14="http://schemas.microsoft.com/office/drawing/2010/main" spid="_x0000_s10560"/>
            </a:ext>
            <a:ext uri="{FF2B5EF4-FFF2-40B4-BE49-F238E27FC236}">
              <a16:creationId xmlns:a16="http://schemas.microsoft.com/office/drawing/2014/main" id="{00000000-0008-0000-0200-000040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61" name="Check Box 4417" hidden="1">
          <a:extLst>
            <a:ext uri="{63B3BB69-23CF-44E3-9099-C40C66FF867C}">
              <a14:compatExt xmlns:a14="http://schemas.microsoft.com/office/drawing/2010/main" spid="_x0000_s10561"/>
            </a:ext>
            <a:ext uri="{FF2B5EF4-FFF2-40B4-BE49-F238E27FC236}">
              <a16:creationId xmlns:a16="http://schemas.microsoft.com/office/drawing/2014/main" id="{00000000-0008-0000-0200-000041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62" name="Check Box 4418" hidden="1">
          <a:extLst>
            <a:ext uri="{63B3BB69-23CF-44E3-9099-C40C66FF867C}">
              <a14:compatExt xmlns:a14="http://schemas.microsoft.com/office/drawing/2010/main" spid="_x0000_s10562"/>
            </a:ext>
            <a:ext uri="{FF2B5EF4-FFF2-40B4-BE49-F238E27FC236}">
              <a16:creationId xmlns:a16="http://schemas.microsoft.com/office/drawing/2014/main" id="{00000000-0008-0000-0200-000042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63" name="Check Box 4419" hidden="1">
          <a:extLst>
            <a:ext uri="{63B3BB69-23CF-44E3-9099-C40C66FF867C}">
              <a14:compatExt xmlns:a14="http://schemas.microsoft.com/office/drawing/2010/main" spid="_x0000_s10563"/>
            </a:ext>
            <a:ext uri="{FF2B5EF4-FFF2-40B4-BE49-F238E27FC236}">
              <a16:creationId xmlns:a16="http://schemas.microsoft.com/office/drawing/2014/main" id="{00000000-0008-0000-0200-000043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64" name="Check Box 4420" hidden="1">
          <a:extLst>
            <a:ext uri="{63B3BB69-23CF-44E3-9099-C40C66FF867C}">
              <a14:compatExt xmlns:a14="http://schemas.microsoft.com/office/drawing/2010/main" spid="_x0000_s10564"/>
            </a:ext>
            <a:ext uri="{FF2B5EF4-FFF2-40B4-BE49-F238E27FC236}">
              <a16:creationId xmlns:a16="http://schemas.microsoft.com/office/drawing/2014/main" id="{00000000-0008-0000-0200-000044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65" name="Check Box 4421" hidden="1">
          <a:extLst>
            <a:ext uri="{63B3BB69-23CF-44E3-9099-C40C66FF867C}">
              <a14:compatExt xmlns:a14="http://schemas.microsoft.com/office/drawing/2010/main" spid="_x0000_s10565"/>
            </a:ext>
            <a:ext uri="{FF2B5EF4-FFF2-40B4-BE49-F238E27FC236}">
              <a16:creationId xmlns:a16="http://schemas.microsoft.com/office/drawing/2014/main" id="{00000000-0008-0000-0200-000045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66" name="Check Box 4422" hidden="1">
          <a:extLst>
            <a:ext uri="{63B3BB69-23CF-44E3-9099-C40C66FF867C}">
              <a14:compatExt xmlns:a14="http://schemas.microsoft.com/office/drawing/2010/main" spid="_x0000_s10566"/>
            </a:ext>
            <a:ext uri="{FF2B5EF4-FFF2-40B4-BE49-F238E27FC236}">
              <a16:creationId xmlns:a16="http://schemas.microsoft.com/office/drawing/2014/main" id="{00000000-0008-0000-0200-000046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67" name="Check Box 4423" hidden="1">
          <a:extLst>
            <a:ext uri="{63B3BB69-23CF-44E3-9099-C40C66FF867C}">
              <a14:compatExt xmlns:a14="http://schemas.microsoft.com/office/drawing/2010/main" spid="_x0000_s10567"/>
            </a:ext>
            <a:ext uri="{FF2B5EF4-FFF2-40B4-BE49-F238E27FC236}">
              <a16:creationId xmlns:a16="http://schemas.microsoft.com/office/drawing/2014/main" id="{00000000-0008-0000-0200-000047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68" name="Check Box 4424" hidden="1">
          <a:extLst>
            <a:ext uri="{63B3BB69-23CF-44E3-9099-C40C66FF867C}">
              <a14:compatExt xmlns:a14="http://schemas.microsoft.com/office/drawing/2010/main" spid="_x0000_s10568"/>
            </a:ext>
            <a:ext uri="{FF2B5EF4-FFF2-40B4-BE49-F238E27FC236}">
              <a16:creationId xmlns:a16="http://schemas.microsoft.com/office/drawing/2014/main" id="{00000000-0008-0000-0200-000048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69" name="Check Box 4425" hidden="1">
          <a:extLst>
            <a:ext uri="{63B3BB69-23CF-44E3-9099-C40C66FF867C}">
              <a14:compatExt xmlns:a14="http://schemas.microsoft.com/office/drawing/2010/main" spid="_x0000_s10569"/>
            </a:ext>
            <a:ext uri="{FF2B5EF4-FFF2-40B4-BE49-F238E27FC236}">
              <a16:creationId xmlns:a16="http://schemas.microsoft.com/office/drawing/2014/main" id="{00000000-0008-0000-0200-000049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70" name="Check Box 4426" hidden="1">
          <a:extLst>
            <a:ext uri="{63B3BB69-23CF-44E3-9099-C40C66FF867C}">
              <a14:compatExt xmlns:a14="http://schemas.microsoft.com/office/drawing/2010/main" spid="_x0000_s10570"/>
            </a:ext>
            <a:ext uri="{FF2B5EF4-FFF2-40B4-BE49-F238E27FC236}">
              <a16:creationId xmlns:a16="http://schemas.microsoft.com/office/drawing/2014/main" id="{00000000-0008-0000-0200-00004A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71" name="Check Box 4427" hidden="1">
          <a:extLst>
            <a:ext uri="{63B3BB69-23CF-44E3-9099-C40C66FF867C}">
              <a14:compatExt xmlns:a14="http://schemas.microsoft.com/office/drawing/2010/main" spid="_x0000_s10571"/>
            </a:ext>
            <a:ext uri="{FF2B5EF4-FFF2-40B4-BE49-F238E27FC236}">
              <a16:creationId xmlns:a16="http://schemas.microsoft.com/office/drawing/2014/main" id="{00000000-0008-0000-0200-00004B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72" name="Check Box 4428" hidden="1">
          <a:extLst>
            <a:ext uri="{63B3BB69-23CF-44E3-9099-C40C66FF867C}">
              <a14:compatExt xmlns:a14="http://schemas.microsoft.com/office/drawing/2010/main" spid="_x0000_s10572"/>
            </a:ext>
            <a:ext uri="{FF2B5EF4-FFF2-40B4-BE49-F238E27FC236}">
              <a16:creationId xmlns:a16="http://schemas.microsoft.com/office/drawing/2014/main" id="{00000000-0008-0000-0200-00004C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73" name="Check Box 4429" hidden="1">
          <a:extLst>
            <a:ext uri="{63B3BB69-23CF-44E3-9099-C40C66FF867C}">
              <a14:compatExt xmlns:a14="http://schemas.microsoft.com/office/drawing/2010/main" spid="_x0000_s10573"/>
            </a:ext>
            <a:ext uri="{FF2B5EF4-FFF2-40B4-BE49-F238E27FC236}">
              <a16:creationId xmlns:a16="http://schemas.microsoft.com/office/drawing/2014/main" id="{00000000-0008-0000-0200-00004D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74" name="Check Box 4430" hidden="1">
          <a:extLst>
            <a:ext uri="{63B3BB69-23CF-44E3-9099-C40C66FF867C}">
              <a14:compatExt xmlns:a14="http://schemas.microsoft.com/office/drawing/2010/main" spid="_x0000_s10574"/>
            </a:ext>
            <a:ext uri="{FF2B5EF4-FFF2-40B4-BE49-F238E27FC236}">
              <a16:creationId xmlns:a16="http://schemas.microsoft.com/office/drawing/2014/main" id="{00000000-0008-0000-0200-00004E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500</xdr:row>
      <xdr:rowOff>0</xdr:rowOff>
    </xdr:from>
    <xdr:to>
      <xdr:col>2</xdr:col>
      <xdr:colOff>219075</xdr:colOff>
      <xdr:row>500</xdr:row>
      <xdr:rowOff>200025</xdr:rowOff>
    </xdr:to>
    <xdr:sp macro="" textlink="">
      <xdr:nvSpPr>
        <xdr:cNvPr id="10575" name="Check Box 4431" hidden="1">
          <a:extLst>
            <a:ext uri="{63B3BB69-23CF-44E3-9099-C40C66FF867C}">
              <a14:compatExt xmlns:a14="http://schemas.microsoft.com/office/drawing/2010/main" spid="_x0000_s10575"/>
            </a:ext>
            <a:ext uri="{FF2B5EF4-FFF2-40B4-BE49-F238E27FC236}">
              <a16:creationId xmlns:a16="http://schemas.microsoft.com/office/drawing/2014/main" id="{00000000-0008-0000-0200-00004F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1</xdr:rowOff>
    </xdr:from>
    <xdr:to>
      <xdr:col>2</xdr:col>
      <xdr:colOff>296333</xdr:colOff>
      <xdr:row>5</xdr:row>
      <xdr:rowOff>16341</xdr:rowOff>
    </xdr:to>
    <xdr:pic>
      <xdr:nvPicPr>
        <xdr:cNvPr id="4" name="Picture 3">
          <a:extLst>
            <a:ext uri="{FF2B5EF4-FFF2-40B4-BE49-F238E27FC236}">
              <a16:creationId xmlns:a16="http://schemas.microsoft.com/office/drawing/2014/main" id="{3D2E2888-C8E7-CFAF-1B97-79CFB015C5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1502833" cy="8347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16611</xdr:colOff>
      <xdr:row>0</xdr:row>
      <xdr:rowOff>57150</xdr:rowOff>
    </xdr:from>
    <xdr:to>
      <xdr:col>1</xdr:col>
      <xdr:colOff>552450</xdr:colOff>
      <xdr:row>3</xdr:row>
      <xdr:rowOff>173734</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11" y="57150"/>
          <a:ext cx="1021614" cy="65950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girlscoutsgcnwi.org/en/about-girl-scouts/join/financial-assistance.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pageSetUpPr fitToPage="1"/>
  </sheetPr>
  <dimension ref="A1:R56"/>
  <sheetViews>
    <sheetView topLeftCell="A25" zoomScale="90" zoomScaleNormal="90" workbookViewId="0">
      <selection activeCell="B25" sqref="B25:J56"/>
    </sheetView>
  </sheetViews>
  <sheetFormatPr defaultRowHeight="14.4" x14ac:dyDescent="0.3"/>
  <cols>
    <col min="1" max="1" width="7.6640625" customWidth="1"/>
    <col min="2" max="9" width="10.6640625" customWidth="1"/>
    <col min="10" max="10" width="9.6640625" customWidth="1"/>
    <col min="11" max="11" width="7.6640625" customWidth="1"/>
  </cols>
  <sheetData>
    <row r="1" spans="1:18" s="47" customFormat="1" ht="13.8" x14ac:dyDescent="0.3">
      <c r="B1" s="14"/>
      <c r="C1" s="4"/>
      <c r="D1" s="4"/>
      <c r="E1" s="4"/>
      <c r="F1" s="4"/>
      <c r="G1" s="9"/>
      <c r="H1" s="4"/>
      <c r="I1" s="4"/>
      <c r="J1" s="4"/>
      <c r="K1" s="50">
        <v>0</v>
      </c>
      <c r="L1" s="50"/>
    </row>
    <row r="2" spans="1:18" s="47" customFormat="1" ht="13.8" x14ac:dyDescent="0.3">
      <c r="B2" s="14"/>
      <c r="C2" s="4"/>
      <c r="D2" s="4"/>
      <c r="E2" s="4"/>
      <c r="F2" s="4"/>
      <c r="G2" s="9"/>
      <c r="H2" s="4"/>
      <c r="I2" s="4"/>
      <c r="J2" s="4"/>
      <c r="K2" s="50"/>
      <c r="L2" s="50"/>
    </row>
    <row r="3" spans="1:18" s="47" customFormat="1" ht="13.8" x14ac:dyDescent="0.3">
      <c r="B3" s="14"/>
      <c r="C3" s="4"/>
      <c r="D3" s="4"/>
      <c r="E3" s="4"/>
      <c r="F3" s="4"/>
      <c r="G3" s="9"/>
      <c r="H3" s="4"/>
      <c r="I3" s="4"/>
      <c r="J3" s="4"/>
      <c r="K3" s="50"/>
      <c r="L3" s="50"/>
    </row>
    <row r="4" spans="1:18" s="47" customFormat="1" thickBot="1" x14ac:dyDescent="0.35">
      <c r="B4" s="14"/>
      <c r="C4" s="4"/>
      <c r="D4" s="4"/>
      <c r="E4" s="4"/>
      <c r="F4" s="4"/>
      <c r="G4" s="9"/>
      <c r="H4" s="4"/>
      <c r="I4" s="4"/>
      <c r="J4" s="4"/>
      <c r="K4" s="50"/>
      <c r="L4" s="50"/>
    </row>
    <row r="5" spans="1:18" s="47" customFormat="1" ht="13.8" x14ac:dyDescent="0.3">
      <c r="A5" s="51"/>
      <c r="B5" s="111" t="s">
        <v>0</v>
      </c>
      <c r="C5" s="112"/>
      <c r="D5" s="112"/>
      <c r="E5" s="112"/>
      <c r="F5" s="112"/>
      <c r="G5" s="112"/>
      <c r="H5" s="112"/>
      <c r="I5" s="112"/>
      <c r="J5" s="113"/>
      <c r="L5" s="110"/>
      <c r="M5" s="110"/>
      <c r="N5" s="110"/>
      <c r="O5" s="110"/>
      <c r="P5" s="110"/>
      <c r="Q5" s="110"/>
      <c r="R5" s="110"/>
    </row>
    <row r="6" spans="1:18" ht="15" customHeight="1" x14ac:dyDescent="0.3">
      <c r="B6" s="114" t="s">
        <v>96</v>
      </c>
      <c r="C6" s="115"/>
      <c r="D6" s="115"/>
      <c r="E6" s="115"/>
      <c r="F6" s="115"/>
      <c r="G6" s="115"/>
      <c r="H6" s="115"/>
      <c r="I6" s="115"/>
      <c r="J6" s="116"/>
      <c r="L6" s="110"/>
      <c r="M6" s="110"/>
      <c r="N6" s="110"/>
      <c r="O6" s="110"/>
      <c r="P6" s="110"/>
      <c r="Q6" s="110"/>
      <c r="R6" s="110"/>
    </row>
    <row r="7" spans="1:18" x14ac:dyDescent="0.3">
      <c r="B7" s="117"/>
      <c r="C7" s="118"/>
      <c r="D7" s="118"/>
      <c r="E7" s="118"/>
      <c r="F7" s="118"/>
      <c r="G7" s="118"/>
      <c r="H7" s="118"/>
      <c r="I7" s="118"/>
      <c r="J7" s="119"/>
      <c r="L7" s="110"/>
      <c r="M7" s="110"/>
      <c r="N7" s="110"/>
      <c r="O7" s="110"/>
      <c r="P7" s="110"/>
      <c r="Q7" s="110"/>
      <c r="R7" s="110"/>
    </row>
    <row r="8" spans="1:18" x14ac:dyDescent="0.3">
      <c r="B8" s="117"/>
      <c r="C8" s="118"/>
      <c r="D8" s="118"/>
      <c r="E8" s="118"/>
      <c r="F8" s="118"/>
      <c r="G8" s="118"/>
      <c r="H8" s="118"/>
      <c r="I8" s="118"/>
      <c r="J8" s="119"/>
      <c r="L8" s="110"/>
      <c r="M8" s="110"/>
      <c r="N8" s="110"/>
      <c r="O8" s="110"/>
      <c r="P8" s="110"/>
      <c r="Q8" s="110"/>
      <c r="R8" s="110"/>
    </row>
    <row r="9" spans="1:18" x14ac:dyDescent="0.3">
      <c r="B9" s="117"/>
      <c r="C9" s="118"/>
      <c r="D9" s="118"/>
      <c r="E9" s="118"/>
      <c r="F9" s="118"/>
      <c r="G9" s="118"/>
      <c r="H9" s="118"/>
      <c r="I9" s="118"/>
      <c r="J9" s="119"/>
      <c r="L9" s="110"/>
      <c r="M9" s="110"/>
      <c r="N9" s="110"/>
      <c r="O9" s="110"/>
      <c r="P9" s="110"/>
      <c r="Q9" s="110"/>
      <c r="R9" s="110"/>
    </row>
    <row r="10" spans="1:18" x14ac:dyDescent="0.3">
      <c r="B10" s="117"/>
      <c r="C10" s="118"/>
      <c r="D10" s="118"/>
      <c r="E10" s="118"/>
      <c r="F10" s="118"/>
      <c r="G10" s="118"/>
      <c r="H10" s="118"/>
      <c r="I10" s="118"/>
      <c r="J10" s="119"/>
      <c r="L10" s="110"/>
      <c r="M10" s="110"/>
      <c r="N10" s="110"/>
      <c r="O10" s="110"/>
      <c r="P10" s="110"/>
      <c r="Q10" s="110"/>
      <c r="R10" s="110"/>
    </row>
    <row r="11" spans="1:18" x14ac:dyDescent="0.3">
      <c r="B11" s="117"/>
      <c r="C11" s="118"/>
      <c r="D11" s="118"/>
      <c r="E11" s="118"/>
      <c r="F11" s="118"/>
      <c r="G11" s="118"/>
      <c r="H11" s="118"/>
      <c r="I11" s="118"/>
      <c r="J11" s="119"/>
    </row>
    <row r="12" spans="1:18" x14ac:dyDescent="0.3">
      <c r="B12" s="117"/>
      <c r="C12" s="118"/>
      <c r="D12" s="118"/>
      <c r="E12" s="118"/>
      <c r="F12" s="118"/>
      <c r="G12" s="118"/>
      <c r="H12" s="118"/>
      <c r="I12" s="118"/>
      <c r="J12" s="119"/>
    </row>
    <row r="13" spans="1:18" x14ac:dyDescent="0.3">
      <c r="B13" s="117"/>
      <c r="C13" s="118"/>
      <c r="D13" s="118"/>
      <c r="E13" s="118"/>
      <c r="F13" s="118"/>
      <c r="G13" s="118"/>
      <c r="H13" s="118"/>
      <c r="I13" s="118"/>
      <c r="J13" s="119"/>
    </row>
    <row r="14" spans="1:18" x14ac:dyDescent="0.3">
      <c r="B14" s="117"/>
      <c r="C14" s="118"/>
      <c r="D14" s="118"/>
      <c r="E14" s="118"/>
      <c r="F14" s="118"/>
      <c r="G14" s="118"/>
      <c r="H14" s="118"/>
      <c r="I14" s="118"/>
      <c r="J14" s="119"/>
      <c r="L14" s="123"/>
      <c r="M14" s="123"/>
      <c r="N14" s="123"/>
      <c r="O14" s="123"/>
      <c r="P14" s="123"/>
      <c r="Q14" s="123"/>
      <c r="R14" s="123"/>
    </row>
    <row r="15" spans="1:18" x14ac:dyDescent="0.3">
      <c r="B15" s="117"/>
      <c r="C15" s="118"/>
      <c r="D15" s="118"/>
      <c r="E15" s="118"/>
      <c r="F15" s="118"/>
      <c r="G15" s="118"/>
      <c r="H15" s="118"/>
      <c r="I15" s="118"/>
      <c r="J15" s="119"/>
      <c r="L15" s="123"/>
      <c r="M15" s="123"/>
      <c r="N15" s="123"/>
      <c r="O15" s="123"/>
      <c r="P15" s="123"/>
      <c r="Q15" s="123"/>
      <c r="R15" s="123"/>
    </row>
    <row r="16" spans="1:18" x14ac:dyDescent="0.3">
      <c r="B16" s="117"/>
      <c r="C16" s="118"/>
      <c r="D16" s="118"/>
      <c r="E16" s="118"/>
      <c r="F16" s="118"/>
      <c r="G16" s="118"/>
      <c r="H16" s="118"/>
      <c r="I16" s="118"/>
      <c r="J16" s="119"/>
      <c r="L16" s="123"/>
      <c r="M16" s="123"/>
      <c r="N16" s="123"/>
      <c r="O16" s="123"/>
      <c r="P16" s="123"/>
      <c r="Q16" s="123"/>
      <c r="R16" s="123"/>
    </row>
    <row r="17" spans="2:18" x14ac:dyDescent="0.3">
      <c r="B17" s="117"/>
      <c r="C17" s="118"/>
      <c r="D17" s="118"/>
      <c r="E17" s="118"/>
      <c r="F17" s="118"/>
      <c r="G17" s="118"/>
      <c r="H17" s="118"/>
      <c r="I17" s="118"/>
      <c r="J17" s="119"/>
      <c r="L17" s="123"/>
      <c r="M17" s="123"/>
      <c r="N17" s="123"/>
      <c r="O17" s="123"/>
      <c r="P17" s="123"/>
      <c r="Q17" s="123"/>
      <c r="R17" s="123"/>
    </row>
    <row r="18" spans="2:18" x14ac:dyDescent="0.3">
      <c r="B18" s="117"/>
      <c r="C18" s="118"/>
      <c r="D18" s="118"/>
      <c r="E18" s="118"/>
      <c r="F18" s="118"/>
      <c r="G18" s="118"/>
      <c r="H18" s="118"/>
      <c r="I18" s="118"/>
      <c r="J18" s="119"/>
      <c r="L18" s="123"/>
      <c r="M18" s="123"/>
      <c r="N18" s="123"/>
      <c r="O18" s="123"/>
      <c r="P18" s="123"/>
      <c r="Q18" s="123"/>
      <c r="R18" s="123"/>
    </row>
    <row r="19" spans="2:18" x14ac:dyDescent="0.3">
      <c r="B19" s="117"/>
      <c r="C19" s="118"/>
      <c r="D19" s="118"/>
      <c r="E19" s="118"/>
      <c r="F19" s="118"/>
      <c r="G19" s="118"/>
      <c r="H19" s="118"/>
      <c r="I19" s="118"/>
      <c r="J19" s="119"/>
      <c r="L19" s="123"/>
      <c r="M19" s="123"/>
      <c r="N19" s="123"/>
      <c r="O19" s="123"/>
      <c r="P19" s="123"/>
      <c r="Q19" s="123"/>
      <c r="R19" s="123"/>
    </row>
    <row r="20" spans="2:18" x14ac:dyDescent="0.3">
      <c r="B20" s="117"/>
      <c r="C20" s="118"/>
      <c r="D20" s="118"/>
      <c r="E20" s="118"/>
      <c r="F20" s="118"/>
      <c r="G20" s="118"/>
      <c r="H20" s="118"/>
      <c r="I20" s="118"/>
      <c r="J20" s="119"/>
    </row>
    <row r="21" spans="2:18" x14ac:dyDescent="0.3">
      <c r="B21" s="117"/>
      <c r="C21" s="118"/>
      <c r="D21" s="118"/>
      <c r="E21" s="118"/>
      <c r="F21" s="118"/>
      <c r="G21" s="118"/>
      <c r="H21" s="118"/>
      <c r="I21" s="118"/>
      <c r="J21" s="119"/>
    </row>
    <row r="22" spans="2:18" x14ac:dyDescent="0.3">
      <c r="B22" s="120"/>
      <c r="C22" s="121"/>
      <c r="D22" s="121"/>
      <c r="E22" s="121"/>
      <c r="F22" s="121"/>
      <c r="G22" s="121"/>
      <c r="H22" s="121"/>
      <c r="I22" s="121"/>
      <c r="J22" s="122"/>
    </row>
    <row r="23" spans="2:18" ht="6.75" customHeight="1" thickBot="1" x14ac:dyDescent="0.35">
      <c r="B23" s="66"/>
      <c r="C23" s="66"/>
      <c r="D23" s="66"/>
      <c r="E23" s="66"/>
      <c r="F23" s="66"/>
      <c r="G23" s="66"/>
      <c r="H23" s="66"/>
      <c r="I23" s="66"/>
      <c r="J23" s="66"/>
    </row>
    <row r="24" spans="2:18" x14ac:dyDescent="0.3">
      <c r="B24" s="111" t="s">
        <v>1</v>
      </c>
      <c r="C24" s="112"/>
      <c r="D24" s="112"/>
      <c r="E24" s="112"/>
      <c r="F24" s="112"/>
      <c r="G24" s="112"/>
      <c r="H24" s="112"/>
      <c r="I24" s="112"/>
      <c r="J24" s="113"/>
    </row>
    <row r="25" spans="2:18" ht="15" customHeight="1" x14ac:dyDescent="0.3">
      <c r="B25" s="114" t="s">
        <v>103</v>
      </c>
      <c r="C25" s="115"/>
      <c r="D25" s="115"/>
      <c r="E25" s="115"/>
      <c r="F25" s="115"/>
      <c r="G25" s="115"/>
      <c r="H25" s="115"/>
      <c r="I25" s="115"/>
      <c r="J25" s="116"/>
    </row>
    <row r="26" spans="2:18" x14ac:dyDescent="0.3">
      <c r="B26" s="117"/>
      <c r="C26" s="118"/>
      <c r="D26" s="118"/>
      <c r="E26" s="118"/>
      <c r="F26" s="118"/>
      <c r="G26" s="118"/>
      <c r="H26" s="118"/>
      <c r="I26" s="118"/>
      <c r="J26" s="119"/>
    </row>
    <row r="27" spans="2:18" x14ac:dyDescent="0.3">
      <c r="B27" s="117"/>
      <c r="C27" s="118"/>
      <c r="D27" s="118"/>
      <c r="E27" s="118"/>
      <c r="F27" s="118"/>
      <c r="G27" s="118"/>
      <c r="H27" s="118"/>
      <c r="I27" s="118"/>
      <c r="J27" s="119"/>
    </row>
    <row r="28" spans="2:18" x14ac:dyDescent="0.3">
      <c r="B28" s="117"/>
      <c r="C28" s="118"/>
      <c r="D28" s="118"/>
      <c r="E28" s="118"/>
      <c r="F28" s="118"/>
      <c r="G28" s="118"/>
      <c r="H28" s="118"/>
      <c r="I28" s="118"/>
      <c r="J28" s="119"/>
    </row>
    <row r="29" spans="2:18" x14ac:dyDescent="0.3">
      <c r="B29" s="117"/>
      <c r="C29" s="118"/>
      <c r="D29" s="118"/>
      <c r="E29" s="118"/>
      <c r="F29" s="118"/>
      <c r="G29" s="118"/>
      <c r="H29" s="118"/>
      <c r="I29" s="118"/>
      <c r="J29" s="119"/>
    </row>
    <row r="30" spans="2:18" x14ac:dyDescent="0.3">
      <c r="B30" s="117"/>
      <c r="C30" s="118"/>
      <c r="D30" s="118"/>
      <c r="E30" s="118"/>
      <c r="F30" s="118"/>
      <c r="G30" s="118"/>
      <c r="H30" s="118"/>
      <c r="I30" s="118"/>
      <c r="J30" s="119"/>
    </row>
    <row r="31" spans="2:18" x14ac:dyDescent="0.3">
      <c r="B31" s="117"/>
      <c r="C31" s="118"/>
      <c r="D31" s="118"/>
      <c r="E31" s="118"/>
      <c r="F31" s="118"/>
      <c r="G31" s="118"/>
      <c r="H31" s="118"/>
      <c r="I31" s="118"/>
      <c r="J31" s="119"/>
    </row>
    <row r="32" spans="2:18" x14ac:dyDescent="0.3">
      <c r="B32" s="117"/>
      <c r="C32" s="118"/>
      <c r="D32" s="118"/>
      <c r="E32" s="118"/>
      <c r="F32" s="118"/>
      <c r="G32" s="118"/>
      <c r="H32" s="118"/>
      <c r="I32" s="118"/>
      <c r="J32" s="119"/>
    </row>
    <row r="33" spans="2:10" x14ac:dyDescent="0.3">
      <c r="B33" s="117"/>
      <c r="C33" s="118"/>
      <c r="D33" s="118"/>
      <c r="E33" s="118"/>
      <c r="F33" s="118"/>
      <c r="G33" s="118"/>
      <c r="H33" s="118"/>
      <c r="I33" s="118"/>
      <c r="J33" s="119"/>
    </row>
    <row r="34" spans="2:10" x14ac:dyDescent="0.3">
      <c r="B34" s="117"/>
      <c r="C34" s="118"/>
      <c r="D34" s="118"/>
      <c r="E34" s="118"/>
      <c r="F34" s="118"/>
      <c r="G34" s="118"/>
      <c r="H34" s="118"/>
      <c r="I34" s="118"/>
      <c r="J34" s="119"/>
    </row>
    <row r="35" spans="2:10" x14ac:dyDescent="0.3">
      <c r="B35" s="117"/>
      <c r="C35" s="118"/>
      <c r="D35" s="118"/>
      <c r="E35" s="118"/>
      <c r="F35" s="118"/>
      <c r="G35" s="118"/>
      <c r="H35" s="118"/>
      <c r="I35" s="118"/>
      <c r="J35" s="119"/>
    </row>
    <row r="36" spans="2:10" x14ac:dyDescent="0.3">
      <c r="B36" s="117"/>
      <c r="C36" s="118"/>
      <c r="D36" s="118"/>
      <c r="E36" s="118"/>
      <c r="F36" s="118"/>
      <c r="G36" s="118"/>
      <c r="H36" s="118"/>
      <c r="I36" s="118"/>
      <c r="J36" s="119"/>
    </row>
    <row r="37" spans="2:10" x14ac:dyDescent="0.3">
      <c r="B37" s="117"/>
      <c r="C37" s="118"/>
      <c r="D37" s="118"/>
      <c r="E37" s="118"/>
      <c r="F37" s="118"/>
      <c r="G37" s="118"/>
      <c r="H37" s="118"/>
      <c r="I37" s="118"/>
      <c r="J37" s="119"/>
    </row>
    <row r="38" spans="2:10" x14ac:dyDescent="0.3">
      <c r="B38" s="117"/>
      <c r="C38" s="118"/>
      <c r="D38" s="118"/>
      <c r="E38" s="118"/>
      <c r="F38" s="118"/>
      <c r="G38" s="118"/>
      <c r="H38" s="118"/>
      <c r="I38" s="118"/>
      <c r="J38" s="119"/>
    </row>
    <row r="39" spans="2:10" x14ac:dyDescent="0.3">
      <c r="B39" s="117"/>
      <c r="C39" s="118"/>
      <c r="D39" s="118"/>
      <c r="E39" s="118"/>
      <c r="F39" s="118"/>
      <c r="G39" s="118"/>
      <c r="H39" s="118"/>
      <c r="I39" s="118"/>
      <c r="J39" s="119"/>
    </row>
    <row r="40" spans="2:10" x14ac:dyDescent="0.3">
      <c r="B40" s="117"/>
      <c r="C40" s="118"/>
      <c r="D40" s="118"/>
      <c r="E40" s="118"/>
      <c r="F40" s="118"/>
      <c r="G40" s="118"/>
      <c r="H40" s="118"/>
      <c r="I40" s="118"/>
      <c r="J40" s="119"/>
    </row>
    <row r="41" spans="2:10" x14ac:dyDescent="0.3">
      <c r="B41" s="117"/>
      <c r="C41" s="118"/>
      <c r="D41" s="118"/>
      <c r="E41" s="118"/>
      <c r="F41" s="118"/>
      <c r="G41" s="118"/>
      <c r="H41" s="118"/>
      <c r="I41" s="118"/>
      <c r="J41" s="119"/>
    </row>
    <row r="42" spans="2:10" x14ac:dyDescent="0.3">
      <c r="B42" s="117"/>
      <c r="C42" s="118"/>
      <c r="D42" s="118"/>
      <c r="E42" s="118"/>
      <c r="F42" s="118"/>
      <c r="G42" s="118"/>
      <c r="H42" s="118"/>
      <c r="I42" s="118"/>
      <c r="J42" s="119"/>
    </row>
    <row r="43" spans="2:10" x14ac:dyDescent="0.3">
      <c r="B43" s="117"/>
      <c r="C43" s="118"/>
      <c r="D43" s="118"/>
      <c r="E43" s="118"/>
      <c r="F43" s="118"/>
      <c r="G43" s="118"/>
      <c r="H43" s="118"/>
      <c r="I43" s="118"/>
      <c r="J43" s="119"/>
    </row>
    <row r="44" spans="2:10" x14ac:dyDescent="0.3">
      <c r="B44" s="117"/>
      <c r="C44" s="118"/>
      <c r="D44" s="118"/>
      <c r="E44" s="118"/>
      <c r="F44" s="118"/>
      <c r="G44" s="118"/>
      <c r="H44" s="118"/>
      <c r="I44" s="118"/>
      <c r="J44" s="119"/>
    </row>
    <row r="45" spans="2:10" x14ac:dyDescent="0.3">
      <c r="B45" s="117"/>
      <c r="C45" s="118"/>
      <c r="D45" s="118"/>
      <c r="E45" s="118"/>
      <c r="F45" s="118"/>
      <c r="G45" s="118"/>
      <c r="H45" s="118"/>
      <c r="I45" s="118"/>
      <c r="J45" s="119"/>
    </row>
    <row r="46" spans="2:10" x14ac:dyDescent="0.3">
      <c r="B46" s="117"/>
      <c r="C46" s="118"/>
      <c r="D46" s="118"/>
      <c r="E46" s="118"/>
      <c r="F46" s="118"/>
      <c r="G46" s="118"/>
      <c r="H46" s="118"/>
      <c r="I46" s="118"/>
      <c r="J46" s="119"/>
    </row>
    <row r="47" spans="2:10" x14ac:dyDescent="0.3">
      <c r="B47" s="117"/>
      <c r="C47" s="118"/>
      <c r="D47" s="118"/>
      <c r="E47" s="118"/>
      <c r="F47" s="118"/>
      <c r="G47" s="118"/>
      <c r="H47" s="118"/>
      <c r="I47" s="118"/>
      <c r="J47" s="119"/>
    </row>
    <row r="48" spans="2:10" x14ac:dyDescent="0.3">
      <c r="B48" s="117"/>
      <c r="C48" s="118"/>
      <c r="D48" s="118"/>
      <c r="E48" s="118"/>
      <c r="F48" s="118"/>
      <c r="G48" s="118"/>
      <c r="H48" s="118"/>
      <c r="I48" s="118"/>
      <c r="J48" s="119"/>
    </row>
    <row r="49" spans="2:10" x14ac:dyDescent="0.3">
      <c r="B49" s="117"/>
      <c r="C49" s="118"/>
      <c r="D49" s="118"/>
      <c r="E49" s="118"/>
      <c r="F49" s="118"/>
      <c r="G49" s="118"/>
      <c r="H49" s="118"/>
      <c r="I49" s="118"/>
      <c r="J49" s="119"/>
    </row>
    <row r="50" spans="2:10" x14ac:dyDescent="0.3">
      <c r="B50" s="117"/>
      <c r="C50" s="118"/>
      <c r="D50" s="118"/>
      <c r="E50" s="118"/>
      <c r="F50" s="118"/>
      <c r="G50" s="118"/>
      <c r="H50" s="118"/>
      <c r="I50" s="118"/>
      <c r="J50" s="119"/>
    </row>
    <row r="51" spans="2:10" x14ac:dyDescent="0.3">
      <c r="B51" s="117"/>
      <c r="C51" s="118"/>
      <c r="D51" s="118"/>
      <c r="E51" s="118"/>
      <c r="F51" s="118"/>
      <c r="G51" s="118"/>
      <c r="H51" s="118"/>
      <c r="I51" s="118"/>
      <c r="J51" s="119"/>
    </row>
    <row r="52" spans="2:10" x14ac:dyDescent="0.3">
      <c r="B52" s="117"/>
      <c r="C52" s="118"/>
      <c r="D52" s="118"/>
      <c r="E52" s="118"/>
      <c r="F52" s="118"/>
      <c r="G52" s="118"/>
      <c r="H52" s="118"/>
      <c r="I52" s="118"/>
      <c r="J52" s="119"/>
    </row>
    <row r="53" spans="2:10" x14ac:dyDescent="0.3">
      <c r="B53" s="117"/>
      <c r="C53" s="118"/>
      <c r="D53" s="118"/>
      <c r="E53" s="118"/>
      <c r="F53" s="118"/>
      <c r="G53" s="118"/>
      <c r="H53" s="118"/>
      <c r="I53" s="118"/>
      <c r="J53" s="119"/>
    </row>
    <row r="54" spans="2:10" x14ac:dyDescent="0.3">
      <c r="B54" s="117"/>
      <c r="C54" s="118"/>
      <c r="D54" s="118"/>
      <c r="E54" s="118"/>
      <c r="F54" s="118"/>
      <c r="G54" s="118"/>
      <c r="H54" s="118"/>
      <c r="I54" s="118"/>
      <c r="J54" s="119"/>
    </row>
    <row r="55" spans="2:10" x14ac:dyDescent="0.3">
      <c r="B55" s="117"/>
      <c r="C55" s="118"/>
      <c r="D55" s="118"/>
      <c r="E55" s="118"/>
      <c r="F55" s="118"/>
      <c r="G55" s="118"/>
      <c r="H55" s="118"/>
      <c r="I55" s="118"/>
      <c r="J55" s="119"/>
    </row>
    <row r="56" spans="2:10" x14ac:dyDescent="0.3">
      <c r="B56" s="120"/>
      <c r="C56" s="121"/>
      <c r="D56" s="121"/>
      <c r="E56" s="121"/>
      <c r="F56" s="121"/>
      <c r="G56" s="121"/>
      <c r="H56" s="121"/>
      <c r="I56" s="121"/>
      <c r="J56" s="122"/>
    </row>
  </sheetData>
  <sheetProtection selectLockedCells="1" selectUnlockedCells="1"/>
  <mergeCells count="6">
    <mergeCell ref="L5:R10"/>
    <mergeCell ref="B5:J5"/>
    <mergeCell ref="B24:J24"/>
    <mergeCell ref="B25:J56"/>
    <mergeCell ref="B6:J22"/>
    <mergeCell ref="L14:R19"/>
  </mergeCells>
  <pageMargins left="0.7" right="0.7" top="0.75" bottom="0.75" header="0.3" footer="0.3"/>
  <pageSetup scale="8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1:D25"/>
  <sheetViews>
    <sheetView tabSelected="1" topLeftCell="A12" zoomScale="93" zoomScaleNormal="93" workbookViewId="0">
      <selection activeCell="B8" sqref="B8"/>
    </sheetView>
  </sheetViews>
  <sheetFormatPr defaultRowHeight="14.4" x14ac:dyDescent="0.3"/>
  <cols>
    <col min="1" max="1" width="37.44140625" bestFit="1" customWidth="1"/>
    <col min="2" max="2" width="107.44140625" bestFit="1" customWidth="1"/>
  </cols>
  <sheetData>
    <row r="1" spans="1:4" x14ac:dyDescent="0.3">
      <c r="A1" s="48" t="s">
        <v>2</v>
      </c>
      <c r="B1" s="48" t="s">
        <v>3</v>
      </c>
    </row>
    <row r="2" spans="1:4" s="57" customFormat="1" ht="30" customHeight="1" x14ac:dyDescent="0.3">
      <c r="A2" s="58" t="s">
        <v>4</v>
      </c>
      <c r="B2" s="59" t="s">
        <v>5</v>
      </c>
    </row>
    <row r="3" spans="1:4" s="57" customFormat="1" ht="30" customHeight="1" x14ac:dyDescent="0.3">
      <c r="A3" s="58" t="s">
        <v>6</v>
      </c>
      <c r="B3" s="60" t="s">
        <v>7</v>
      </c>
    </row>
    <row r="4" spans="1:4" s="57" customFormat="1" ht="30" customHeight="1" x14ac:dyDescent="0.3">
      <c r="A4" s="58" t="s">
        <v>8</v>
      </c>
      <c r="B4" s="61" t="s">
        <v>9</v>
      </c>
    </row>
    <row r="5" spans="1:4" s="57" customFormat="1" ht="30" customHeight="1" x14ac:dyDescent="0.3">
      <c r="A5" s="58" t="s">
        <v>10</v>
      </c>
      <c r="B5" s="61" t="s">
        <v>11</v>
      </c>
    </row>
    <row r="6" spans="1:4" s="57" customFormat="1" ht="30" customHeight="1" x14ac:dyDescent="0.3">
      <c r="A6" s="58" t="s">
        <v>12</v>
      </c>
      <c r="B6" s="61" t="s">
        <v>13</v>
      </c>
    </row>
    <row r="7" spans="1:4" s="57" customFormat="1" ht="38.25" customHeight="1" x14ac:dyDescent="0.3">
      <c r="A7" s="58" t="s">
        <v>14</v>
      </c>
      <c r="B7" s="60" t="s">
        <v>100</v>
      </c>
    </row>
    <row r="8" spans="1:4" s="57" customFormat="1" ht="30" customHeight="1" x14ac:dyDescent="0.3">
      <c r="A8" s="58" t="s">
        <v>15</v>
      </c>
      <c r="B8" s="60" t="s">
        <v>101</v>
      </c>
    </row>
    <row r="9" spans="1:4" s="57" customFormat="1" ht="15" customHeight="1" x14ac:dyDescent="0.3">
      <c r="A9" s="124" t="s">
        <v>16</v>
      </c>
      <c r="B9" s="106" t="s">
        <v>17</v>
      </c>
      <c r="D9" s="104"/>
    </row>
    <row r="10" spans="1:4" s="57" customFormat="1" ht="15" customHeight="1" x14ac:dyDescent="0.3">
      <c r="A10" s="125"/>
      <c r="B10" s="107" t="s">
        <v>18</v>
      </c>
      <c r="D10" s="104"/>
    </row>
    <row r="11" spans="1:4" s="57" customFormat="1" ht="30" customHeight="1" x14ac:dyDescent="0.3">
      <c r="A11" s="58" t="s">
        <v>19</v>
      </c>
      <c r="B11" s="105" t="s">
        <v>20</v>
      </c>
    </row>
    <row r="13" spans="1:4" x14ac:dyDescent="0.3">
      <c r="A13" s="49" t="s">
        <v>21</v>
      </c>
      <c r="B13" s="48" t="s">
        <v>3</v>
      </c>
    </row>
    <row r="14" spans="1:4" s="65" customFormat="1" ht="30" customHeight="1" x14ac:dyDescent="0.3">
      <c r="A14" s="62" t="s">
        <v>22</v>
      </c>
      <c r="B14" s="62" t="s">
        <v>23</v>
      </c>
    </row>
    <row r="15" spans="1:4" s="65" customFormat="1" ht="30" customHeight="1" x14ac:dyDescent="0.3">
      <c r="A15" s="62" t="s">
        <v>24</v>
      </c>
      <c r="B15" s="64" t="s">
        <v>25</v>
      </c>
    </row>
    <row r="16" spans="1:4" s="65" customFormat="1" ht="30" customHeight="1" x14ac:dyDescent="0.3">
      <c r="A16" s="62" t="s">
        <v>26</v>
      </c>
      <c r="B16" s="64" t="s">
        <v>27</v>
      </c>
    </row>
    <row r="17" spans="1:2" s="65" customFormat="1" ht="30" customHeight="1" x14ac:dyDescent="0.3">
      <c r="A17" s="62" t="s">
        <v>8</v>
      </c>
      <c r="B17" s="64" t="s">
        <v>28</v>
      </c>
    </row>
    <row r="18" spans="1:2" s="65" customFormat="1" ht="30" customHeight="1" x14ac:dyDescent="0.3">
      <c r="A18" s="62" t="s">
        <v>29</v>
      </c>
      <c r="B18" s="64" t="s">
        <v>30</v>
      </c>
    </row>
    <row r="19" spans="1:2" s="65" customFormat="1" ht="30" customHeight="1" x14ac:dyDescent="0.3">
      <c r="A19" s="62" t="s">
        <v>31</v>
      </c>
      <c r="B19" s="64" t="s">
        <v>32</v>
      </c>
    </row>
    <row r="20" spans="1:2" s="65" customFormat="1" ht="30" customHeight="1" x14ac:dyDescent="0.3">
      <c r="A20" s="62" t="s">
        <v>33</v>
      </c>
      <c r="B20" s="63" t="s">
        <v>34</v>
      </c>
    </row>
    <row r="21" spans="1:2" s="65" customFormat="1" ht="30" customHeight="1" x14ac:dyDescent="0.3">
      <c r="A21" s="62" t="s">
        <v>35</v>
      </c>
      <c r="B21" s="63" t="s">
        <v>36</v>
      </c>
    </row>
    <row r="22" spans="1:2" s="65" customFormat="1" ht="30" customHeight="1" x14ac:dyDescent="0.3">
      <c r="A22" s="62" t="s">
        <v>37</v>
      </c>
      <c r="B22" s="64" t="s">
        <v>38</v>
      </c>
    </row>
    <row r="23" spans="1:2" s="65" customFormat="1" ht="30" customHeight="1" x14ac:dyDescent="0.3">
      <c r="A23" s="62" t="s">
        <v>39</v>
      </c>
      <c r="B23" s="63" t="s">
        <v>40</v>
      </c>
    </row>
    <row r="24" spans="1:2" s="65" customFormat="1" ht="30" customHeight="1" x14ac:dyDescent="0.3">
      <c r="A24" s="62" t="s">
        <v>41</v>
      </c>
      <c r="B24" s="63" t="s">
        <v>42</v>
      </c>
    </row>
    <row r="25" spans="1:2" s="65" customFormat="1" ht="30" customHeight="1" x14ac:dyDescent="0.3">
      <c r="A25" s="62" t="s">
        <v>43</v>
      </c>
      <c r="B25" s="63" t="s">
        <v>44</v>
      </c>
    </row>
  </sheetData>
  <sheetProtection selectLockedCells="1"/>
  <mergeCells count="1">
    <mergeCell ref="A9:A10"/>
  </mergeCells>
  <hyperlinks>
    <hyperlink ref="B10" r:id="rId1" xr:uid="{00000000-0004-0000-0100-000000000000}"/>
  </hyperlinks>
  <pageMargins left="0.25" right="0.25" top="0.25" bottom="0.5" header="0.3" footer="0.3"/>
  <pageSetup scale="85" fitToWidth="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92D050"/>
    <pageSetUpPr fitToPage="1"/>
  </sheetPr>
  <dimension ref="A1:N508"/>
  <sheetViews>
    <sheetView zoomScale="90" zoomScaleNormal="90" workbookViewId="0">
      <pane ySplit="11" topLeftCell="A12" activePane="bottomLeft" state="frozen"/>
      <selection pane="bottomLeft" activeCell="C12" sqref="C12"/>
    </sheetView>
  </sheetViews>
  <sheetFormatPr defaultColWidth="9.109375" defaultRowHeight="13.8" x14ac:dyDescent="0.3"/>
  <cols>
    <col min="1" max="1" width="5.44140625" style="47" customWidth="1"/>
    <col min="2" max="2" width="11.88671875" style="17" customWidth="1"/>
    <col min="3" max="3" width="36.109375" style="1" bestFit="1" customWidth="1"/>
    <col min="4" max="4" width="20.5546875" style="47" customWidth="1"/>
    <col min="5" max="5" width="41.88671875" style="47" customWidth="1"/>
    <col min="6" max="7" width="13.44140625" style="47" customWidth="1"/>
    <col min="8" max="8" width="12.44140625" style="47" customWidth="1"/>
    <col min="9" max="9" width="0.44140625" style="47" hidden="1" customWidth="1"/>
    <col min="10" max="10" width="15.88671875" style="47" customWidth="1"/>
    <col min="11" max="11" width="13.33203125" style="47" customWidth="1"/>
    <col min="12" max="12" width="40.88671875" style="47" customWidth="1"/>
    <col min="13" max="14" width="9.109375" style="47" customWidth="1"/>
    <col min="15" max="17" width="13.33203125" style="47" customWidth="1"/>
    <col min="18" max="16384" width="9.109375" style="47"/>
  </cols>
  <sheetData>
    <row r="1" spans="1:14" x14ac:dyDescent="0.3">
      <c r="B1" s="14"/>
      <c r="C1" s="4"/>
      <c r="D1" s="4"/>
      <c r="E1" s="4"/>
      <c r="F1" s="4"/>
      <c r="G1" s="9"/>
      <c r="H1" s="4"/>
      <c r="I1" s="4"/>
      <c r="J1" s="4"/>
      <c r="K1" s="50">
        <v>0</v>
      </c>
      <c r="L1" s="71"/>
    </row>
    <row r="2" spans="1:14" x14ac:dyDescent="0.3">
      <c r="B2" s="14"/>
      <c r="C2" s="4"/>
      <c r="D2" s="4"/>
      <c r="E2" s="4"/>
      <c r="F2" s="4"/>
      <c r="G2" s="9"/>
      <c r="H2" s="4"/>
      <c r="I2" s="4"/>
      <c r="J2" s="4"/>
      <c r="K2" s="50"/>
      <c r="L2" s="71"/>
    </row>
    <row r="3" spans="1:14" x14ac:dyDescent="0.3">
      <c r="B3" s="14"/>
      <c r="C3" s="4"/>
      <c r="D3" s="4"/>
      <c r="E3" s="4"/>
      <c r="F3" s="4"/>
      <c r="G3" s="9"/>
      <c r="H3" s="4"/>
      <c r="I3" s="4"/>
      <c r="J3" s="4"/>
      <c r="K3" s="50"/>
      <c r="L3" s="71"/>
    </row>
    <row r="4" spans="1:14" x14ac:dyDescent="0.3">
      <c r="B4" s="14"/>
      <c r="C4" s="4"/>
      <c r="D4" s="4"/>
      <c r="E4" s="4"/>
      <c r="F4" s="4"/>
      <c r="G4" s="9"/>
      <c r="H4" s="4"/>
      <c r="I4" s="4"/>
      <c r="J4" s="4"/>
      <c r="K4" s="50"/>
      <c r="L4" s="71"/>
    </row>
    <row r="5" spans="1:14" ht="14.4" thickBot="1" x14ac:dyDescent="0.35">
      <c r="B5" s="14"/>
      <c r="C5" s="4"/>
      <c r="D5" s="4"/>
      <c r="E5" s="4"/>
      <c r="F5" s="4"/>
      <c r="G5" s="9"/>
      <c r="H5" s="4"/>
      <c r="I5" s="4"/>
      <c r="J5" s="4"/>
      <c r="K5" s="50"/>
      <c r="L5" s="71"/>
    </row>
    <row r="6" spans="1:14" ht="14.4" thickBot="1" x14ac:dyDescent="0.35">
      <c r="A6" s="51"/>
      <c r="B6" s="127" t="s">
        <v>94</v>
      </c>
      <c r="C6" s="128"/>
      <c r="D6" s="128"/>
      <c r="E6" s="128"/>
      <c r="F6" s="128"/>
      <c r="G6" s="128"/>
      <c r="H6" s="128"/>
      <c r="I6" s="128"/>
      <c r="J6" s="129"/>
      <c r="L6" s="71"/>
    </row>
    <row r="7" spans="1:14" ht="15.6" customHeight="1" thickBot="1" x14ac:dyDescent="0.35">
      <c r="A7" s="51"/>
      <c r="B7" s="52" t="s">
        <v>97</v>
      </c>
      <c r="C7" s="100"/>
      <c r="D7" s="53"/>
      <c r="E7" s="53"/>
      <c r="F7" s="98"/>
      <c r="G7" s="99" t="s">
        <v>45</v>
      </c>
      <c r="H7" s="53"/>
      <c r="I7" s="5"/>
      <c r="J7" s="101" t="s">
        <v>102</v>
      </c>
      <c r="L7" s="71"/>
    </row>
    <row r="8" spans="1:14" ht="25.5" customHeight="1" thickBot="1" x14ac:dyDescent="0.35">
      <c r="B8" s="54" t="s">
        <v>46</v>
      </c>
      <c r="C8" s="97"/>
      <c r="D8" s="97"/>
      <c r="E8" s="97"/>
      <c r="F8" s="103" t="s">
        <v>47</v>
      </c>
      <c r="G8" s="102">
        <v>0</v>
      </c>
      <c r="H8" s="82"/>
      <c r="I8" s="1"/>
      <c r="J8" s="3"/>
      <c r="L8" s="71"/>
    </row>
    <row r="9" spans="1:14" s="51" customFormat="1" ht="24.75" customHeight="1" x14ac:dyDescent="0.3">
      <c r="B9" s="55"/>
      <c r="C9" s="4"/>
      <c r="D9" s="4"/>
      <c r="E9" s="4"/>
      <c r="F9" s="4"/>
      <c r="G9" s="9"/>
      <c r="H9" s="126" t="s">
        <v>48</v>
      </c>
      <c r="I9" s="126"/>
      <c r="J9" s="126"/>
      <c r="L9" s="71"/>
      <c r="M9" s="47"/>
      <c r="N9" s="47"/>
    </row>
    <row r="10" spans="1:14" s="51" customFormat="1" ht="1.5" customHeight="1" x14ac:dyDescent="0.3">
      <c r="B10" s="130" t="s">
        <v>49</v>
      </c>
      <c r="C10" s="95"/>
      <c r="D10" s="95"/>
      <c r="E10" s="95"/>
      <c r="F10" s="96">
        <v>2</v>
      </c>
      <c r="G10" s="56"/>
      <c r="H10" s="67"/>
      <c r="I10" s="67"/>
      <c r="J10" s="3"/>
      <c r="L10" s="71"/>
      <c r="M10" s="47"/>
      <c r="N10" s="47"/>
    </row>
    <row r="11" spans="1:14" s="51" customFormat="1" ht="39.75" customHeight="1" x14ac:dyDescent="0.3">
      <c r="B11" s="130"/>
      <c r="C11" s="24" t="s">
        <v>50</v>
      </c>
      <c r="D11" s="24" t="s">
        <v>51</v>
      </c>
      <c r="E11" s="24" t="s">
        <v>52</v>
      </c>
      <c r="F11" s="69" t="s">
        <v>53</v>
      </c>
      <c r="G11" s="70" t="s">
        <v>54</v>
      </c>
      <c r="H11" s="68" t="s">
        <v>55</v>
      </c>
      <c r="I11" s="68" t="s">
        <v>56</v>
      </c>
      <c r="J11" s="93" t="s">
        <v>57</v>
      </c>
      <c r="L11" s="72" t="s">
        <v>58</v>
      </c>
      <c r="M11" s="47"/>
      <c r="N11" s="47"/>
    </row>
    <row r="12" spans="1:14" s="51" customFormat="1" ht="21" customHeight="1" x14ac:dyDescent="0.3">
      <c r="A12" s="51">
        <v>1</v>
      </c>
      <c r="B12" s="15"/>
      <c r="C12" s="2"/>
      <c r="D12" s="2"/>
      <c r="E12" s="7"/>
      <c r="F12" s="20">
        <v>0</v>
      </c>
      <c r="G12" s="20">
        <v>0</v>
      </c>
      <c r="H12" s="18">
        <f>-F12+G12</f>
        <v>0</v>
      </c>
      <c r="I12" s="18">
        <f t="shared" ref="I12:I27" si="0">-G12+H12</f>
        <v>0</v>
      </c>
      <c r="J12" s="81">
        <f>G8-F12+G12</f>
        <v>0</v>
      </c>
      <c r="L12" s="73"/>
      <c r="M12" s="47"/>
      <c r="N12" s="47"/>
    </row>
    <row r="13" spans="1:14" ht="21" customHeight="1" x14ac:dyDescent="0.3">
      <c r="A13" s="51">
        <v>2</v>
      </c>
      <c r="B13" s="15"/>
      <c r="C13" s="2"/>
      <c r="D13" s="2"/>
      <c r="E13" s="7"/>
      <c r="F13" s="20">
        <v>0</v>
      </c>
      <c r="G13" s="20">
        <v>0</v>
      </c>
      <c r="H13" s="18">
        <f t="shared" ref="H13:H76" si="1">-F13+G13</f>
        <v>0</v>
      </c>
      <c r="I13" s="18">
        <f t="shared" si="0"/>
        <v>0</v>
      </c>
      <c r="J13" s="81">
        <f>J12+H13</f>
        <v>0</v>
      </c>
      <c r="L13" s="74" t="s">
        <v>59</v>
      </c>
    </row>
    <row r="14" spans="1:14" ht="21" customHeight="1" x14ac:dyDescent="0.3">
      <c r="A14" s="51">
        <v>3</v>
      </c>
      <c r="B14" s="15"/>
      <c r="C14" s="2"/>
      <c r="D14" s="2"/>
      <c r="E14" s="7"/>
      <c r="F14" s="20">
        <v>0</v>
      </c>
      <c r="G14" s="20">
        <v>0</v>
      </c>
      <c r="H14" s="18">
        <f t="shared" si="1"/>
        <v>0</v>
      </c>
      <c r="I14" s="18">
        <f t="shared" si="0"/>
        <v>0</v>
      </c>
      <c r="J14" s="81">
        <f>J13+H14</f>
        <v>0</v>
      </c>
      <c r="L14" s="74" t="s">
        <v>60</v>
      </c>
    </row>
    <row r="15" spans="1:14" ht="21" customHeight="1" x14ac:dyDescent="0.3">
      <c r="A15" s="51">
        <v>4</v>
      </c>
      <c r="B15" s="15"/>
      <c r="C15" s="2"/>
      <c r="D15" s="2"/>
      <c r="E15" s="7"/>
      <c r="F15" s="20">
        <v>0</v>
      </c>
      <c r="G15" s="20">
        <v>0</v>
      </c>
      <c r="H15" s="18">
        <f t="shared" si="1"/>
        <v>0</v>
      </c>
      <c r="I15" s="18">
        <f t="shared" si="0"/>
        <v>0</v>
      </c>
      <c r="J15" s="81">
        <f>J14+H15</f>
        <v>0</v>
      </c>
      <c r="L15" s="74" t="s">
        <v>61</v>
      </c>
    </row>
    <row r="16" spans="1:14" ht="21" customHeight="1" x14ac:dyDescent="0.3">
      <c r="A16" s="51">
        <v>5</v>
      </c>
      <c r="B16" s="15"/>
      <c r="C16" s="2"/>
      <c r="D16" s="2"/>
      <c r="E16" s="7"/>
      <c r="F16" s="20">
        <v>0</v>
      </c>
      <c r="G16" s="20">
        <v>0</v>
      </c>
      <c r="H16" s="18">
        <f t="shared" si="1"/>
        <v>0</v>
      </c>
      <c r="I16" s="18">
        <f t="shared" si="0"/>
        <v>0</v>
      </c>
      <c r="J16" s="81">
        <f t="shared" ref="J16:J79" si="2">J15+H16</f>
        <v>0</v>
      </c>
      <c r="L16" s="74" t="s">
        <v>62</v>
      </c>
    </row>
    <row r="17" spans="1:14" ht="21" customHeight="1" x14ac:dyDescent="0.3">
      <c r="A17" s="51">
        <v>6</v>
      </c>
      <c r="B17" s="15"/>
      <c r="C17" s="2"/>
      <c r="D17" s="2"/>
      <c r="E17" s="7"/>
      <c r="F17" s="20">
        <v>0</v>
      </c>
      <c r="G17" s="20">
        <v>0</v>
      </c>
      <c r="H17" s="18">
        <f t="shared" si="1"/>
        <v>0</v>
      </c>
      <c r="I17" s="18">
        <f t="shared" si="0"/>
        <v>0</v>
      </c>
      <c r="J17" s="81">
        <f t="shared" si="2"/>
        <v>0</v>
      </c>
      <c r="L17" s="74" t="s">
        <v>63</v>
      </c>
    </row>
    <row r="18" spans="1:14" ht="21" customHeight="1" x14ac:dyDescent="0.3">
      <c r="A18" s="51">
        <v>7</v>
      </c>
      <c r="B18" s="15"/>
      <c r="C18" s="2"/>
      <c r="D18" s="2"/>
      <c r="E18" s="7"/>
      <c r="F18" s="20">
        <v>0</v>
      </c>
      <c r="G18" s="20">
        <v>0</v>
      </c>
      <c r="H18" s="18">
        <f t="shared" si="1"/>
        <v>0</v>
      </c>
      <c r="I18" s="18">
        <f t="shared" si="0"/>
        <v>0</v>
      </c>
      <c r="J18" s="81">
        <f t="shared" si="2"/>
        <v>0</v>
      </c>
      <c r="L18" s="74" t="s">
        <v>64</v>
      </c>
    </row>
    <row r="19" spans="1:14" ht="21" customHeight="1" x14ac:dyDescent="0.3">
      <c r="A19" s="51">
        <v>8</v>
      </c>
      <c r="B19" s="15"/>
      <c r="C19" s="2"/>
      <c r="D19" s="2"/>
      <c r="E19" s="7"/>
      <c r="F19" s="20">
        <v>0</v>
      </c>
      <c r="G19" s="20">
        <v>0</v>
      </c>
      <c r="H19" s="18">
        <f t="shared" si="1"/>
        <v>0</v>
      </c>
      <c r="I19" s="18">
        <f t="shared" si="0"/>
        <v>0</v>
      </c>
      <c r="J19" s="81">
        <f t="shared" si="2"/>
        <v>0</v>
      </c>
      <c r="L19" s="74" t="s">
        <v>65</v>
      </c>
    </row>
    <row r="20" spans="1:14" ht="21" customHeight="1" x14ac:dyDescent="0.3">
      <c r="A20" s="51">
        <v>9</v>
      </c>
      <c r="B20" s="15"/>
      <c r="C20" s="2"/>
      <c r="D20" s="2"/>
      <c r="E20" s="7"/>
      <c r="F20" s="20">
        <v>0</v>
      </c>
      <c r="G20" s="20">
        <v>0</v>
      </c>
      <c r="H20" s="18">
        <f t="shared" si="1"/>
        <v>0</v>
      </c>
      <c r="I20" s="18">
        <f t="shared" si="0"/>
        <v>0</v>
      </c>
      <c r="J20" s="81">
        <f t="shared" si="2"/>
        <v>0</v>
      </c>
      <c r="L20" s="74" t="s">
        <v>66</v>
      </c>
    </row>
    <row r="21" spans="1:14" ht="21" customHeight="1" x14ac:dyDescent="0.3">
      <c r="A21" s="51">
        <v>10</v>
      </c>
      <c r="B21" s="15"/>
      <c r="C21" s="2"/>
      <c r="D21" s="2"/>
      <c r="E21" s="7"/>
      <c r="F21" s="20">
        <v>0</v>
      </c>
      <c r="G21" s="20">
        <v>0</v>
      </c>
      <c r="H21" s="18">
        <f t="shared" si="1"/>
        <v>0</v>
      </c>
      <c r="I21" s="18">
        <f t="shared" si="0"/>
        <v>0</v>
      </c>
      <c r="J21" s="81">
        <f t="shared" si="2"/>
        <v>0</v>
      </c>
      <c r="L21" s="74" t="s">
        <v>67</v>
      </c>
    </row>
    <row r="22" spans="1:14" ht="21" customHeight="1" x14ac:dyDescent="0.3">
      <c r="A22" s="51">
        <v>11</v>
      </c>
      <c r="B22" s="15"/>
      <c r="C22" s="2"/>
      <c r="D22" s="2"/>
      <c r="E22" s="7"/>
      <c r="F22" s="20">
        <v>0</v>
      </c>
      <c r="G22" s="20">
        <v>0</v>
      </c>
      <c r="H22" s="18">
        <f t="shared" si="1"/>
        <v>0</v>
      </c>
      <c r="I22" s="18">
        <f t="shared" si="0"/>
        <v>0</v>
      </c>
      <c r="J22" s="81">
        <f t="shared" si="2"/>
        <v>0</v>
      </c>
      <c r="L22" s="74" t="s">
        <v>68</v>
      </c>
    </row>
    <row r="23" spans="1:14" ht="21" customHeight="1" x14ac:dyDescent="0.3">
      <c r="A23" s="51">
        <v>12</v>
      </c>
      <c r="B23" s="15"/>
      <c r="C23" s="2"/>
      <c r="D23" s="2"/>
      <c r="E23" s="7"/>
      <c r="F23" s="20">
        <v>0</v>
      </c>
      <c r="G23" s="20">
        <v>0</v>
      </c>
      <c r="H23" s="18">
        <f t="shared" si="1"/>
        <v>0</v>
      </c>
      <c r="I23" s="18">
        <f t="shared" si="0"/>
        <v>0</v>
      </c>
      <c r="J23" s="81">
        <f t="shared" si="2"/>
        <v>0</v>
      </c>
      <c r="L23" s="74" t="s">
        <v>69</v>
      </c>
    </row>
    <row r="24" spans="1:14" ht="21" customHeight="1" x14ac:dyDescent="0.3">
      <c r="A24" s="51">
        <v>13</v>
      </c>
      <c r="B24" s="15"/>
      <c r="C24" s="2"/>
      <c r="D24" s="2"/>
      <c r="E24" s="7"/>
      <c r="F24" s="20">
        <v>0</v>
      </c>
      <c r="G24" s="20">
        <v>0</v>
      </c>
      <c r="H24" s="18">
        <f t="shared" si="1"/>
        <v>0</v>
      </c>
      <c r="I24" s="18">
        <f t="shared" si="0"/>
        <v>0</v>
      </c>
      <c r="J24" s="81">
        <f t="shared" si="2"/>
        <v>0</v>
      </c>
      <c r="L24" s="74" t="s">
        <v>70</v>
      </c>
    </row>
    <row r="25" spans="1:14" ht="21" customHeight="1" x14ac:dyDescent="0.3">
      <c r="A25" s="51">
        <v>14</v>
      </c>
      <c r="B25" s="15"/>
      <c r="C25" s="2"/>
      <c r="D25" s="2"/>
      <c r="E25" s="7"/>
      <c r="F25" s="20">
        <v>0</v>
      </c>
      <c r="G25" s="20">
        <v>0</v>
      </c>
      <c r="H25" s="18">
        <f t="shared" si="1"/>
        <v>0</v>
      </c>
      <c r="I25" s="18">
        <f t="shared" si="0"/>
        <v>0</v>
      </c>
      <c r="J25" s="81">
        <f t="shared" si="2"/>
        <v>0</v>
      </c>
      <c r="L25" s="74" t="s">
        <v>71</v>
      </c>
    </row>
    <row r="26" spans="1:14" ht="21" customHeight="1" x14ac:dyDescent="0.3">
      <c r="A26" s="51">
        <v>15</v>
      </c>
      <c r="B26" s="15"/>
      <c r="C26" s="2"/>
      <c r="D26" s="2"/>
      <c r="E26" s="7"/>
      <c r="F26" s="20">
        <v>0</v>
      </c>
      <c r="G26" s="20">
        <v>0</v>
      </c>
      <c r="H26" s="18">
        <f t="shared" si="1"/>
        <v>0</v>
      </c>
      <c r="I26" s="18">
        <f t="shared" si="0"/>
        <v>0</v>
      </c>
      <c r="J26" s="81">
        <f t="shared" si="2"/>
        <v>0</v>
      </c>
      <c r="L26" s="74" t="s">
        <v>72</v>
      </c>
    </row>
    <row r="27" spans="1:14" ht="21" customHeight="1" x14ac:dyDescent="0.3">
      <c r="A27" s="51">
        <v>16</v>
      </c>
      <c r="B27" s="15"/>
      <c r="C27" s="2"/>
      <c r="D27" s="2"/>
      <c r="E27" s="7"/>
      <c r="F27" s="20">
        <v>0</v>
      </c>
      <c r="G27" s="20">
        <v>0</v>
      </c>
      <c r="H27" s="18">
        <f t="shared" si="1"/>
        <v>0</v>
      </c>
      <c r="I27" s="18">
        <f t="shared" si="0"/>
        <v>0</v>
      </c>
      <c r="J27" s="81">
        <f t="shared" si="2"/>
        <v>0</v>
      </c>
      <c r="L27" s="74" t="s">
        <v>73</v>
      </c>
      <c r="M27" s="50"/>
      <c r="N27" s="50" t="s">
        <v>74</v>
      </c>
    </row>
    <row r="28" spans="1:14" ht="21" customHeight="1" x14ac:dyDescent="0.3">
      <c r="A28" s="51">
        <v>17</v>
      </c>
      <c r="B28" s="15"/>
      <c r="C28" s="2"/>
      <c r="D28" s="2"/>
      <c r="E28" s="7"/>
      <c r="F28" s="20">
        <v>0</v>
      </c>
      <c r="G28" s="20">
        <v>0</v>
      </c>
      <c r="H28" s="18">
        <f t="shared" si="1"/>
        <v>0</v>
      </c>
      <c r="I28" s="18">
        <f t="shared" ref="I28:I91" si="3">-G28+H28</f>
        <v>0</v>
      </c>
      <c r="J28" s="81">
        <f t="shared" si="2"/>
        <v>0</v>
      </c>
      <c r="L28" s="74" t="s">
        <v>75</v>
      </c>
      <c r="M28" s="50"/>
      <c r="N28" s="50" t="s">
        <v>74</v>
      </c>
    </row>
    <row r="29" spans="1:14" ht="21" customHeight="1" x14ac:dyDescent="0.3">
      <c r="A29" s="51">
        <v>18</v>
      </c>
      <c r="B29" s="15"/>
      <c r="C29" s="2"/>
      <c r="D29" s="2"/>
      <c r="E29" s="7"/>
      <c r="F29" s="20">
        <v>0</v>
      </c>
      <c r="G29" s="20">
        <v>0</v>
      </c>
      <c r="H29" s="18">
        <f t="shared" si="1"/>
        <v>0</v>
      </c>
      <c r="I29" s="18">
        <f t="shared" si="3"/>
        <v>0</v>
      </c>
      <c r="J29" s="81">
        <f t="shared" si="2"/>
        <v>0</v>
      </c>
      <c r="L29" s="74" t="s">
        <v>76</v>
      </c>
      <c r="M29" s="50"/>
      <c r="N29" s="50" t="s">
        <v>74</v>
      </c>
    </row>
    <row r="30" spans="1:14" ht="21" customHeight="1" x14ac:dyDescent="0.3">
      <c r="A30" s="51">
        <v>19</v>
      </c>
      <c r="B30" s="15"/>
      <c r="C30" s="2"/>
      <c r="D30" s="2"/>
      <c r="E30" s="7"/>
      <c r="F30" s="21">
        <v>0</v>
      </c>
      <c r="G30" s="21">
        <v>0</v>
      </c>
      <c r="H30" s="18">
        <f t="shared" si="1"/>
        <v>0</v>
      </c>
      <c r="I30" s="18">
        <f t="shared" si="3"/>
        <v>0</v>
      </c>
      <c r="J30" s="81">
        <f t="shared" si="2"/>
        <v>0</v>
      </c>
      <c r="L30" s="74" t="s">
        <v>77</v>
      </c>
      <c r="M30" s="50"/>
      <c r="N30" s="50" t="s">
        <v>74</v>
      </c>
    </row>
    <row r="31" spans="1:14" ht="21" customHeight="1" x14ac:dyDescent="0.3">
      <c r="A31" s="51">
        <v>20</v>
      </c>
      <c r="B31" s="15"/>
      <c r="C31" s="2"/>
      <c r="D31" s="2"/>
      <c r="E31" s="7"/>
      <c r="F31" s="20">
        <v>0</v>
      </c>
      <c r="G31" s="20">
        <v>0</v>
      </c>
      <c r="H31" s="18">
        <f t="shared" si="1"/>
        <v>0</v>
      </c>
      <c r="I31" s="18">
        <f t="shared" si="3"/>
        <v>0</v>
      </c>
      <c r="J31" s="81">
        <f t="shared" si="2"/>
        <v>0</v>
      </c>
      <c r="L31" s="74" t="s">
        <v>78</v>
      </c>
      <c r="M31" s="50"/>
      <c r="N31" s="50" t="s">
        <v>79</v>
      </c>
    </row>
    <row r="32" spans="1:14" ht="21" customHeight="1" x14ac:dyDescent="0.3">
      <c r="A32" s="51">
        <v>21</v>
      </c>
      <c r="B32" s="15"/>
      <c r="C32" s="2"/>
      <c r="D32" s="2"/>
      <c r="E32" s="7"/>
      <c r="F32" s="20">
        <v>0</v>
      </c>
      <c r="G32" s="20">
        <v>0</v>
      </c>
      <c r="H32" s="18">
        <f t="shared" si="1"/>
        <v>0</v>
      </c>
      <c r="I32" s="18">
        <f t="shared" si="3"/>
        <v>0</v>
      </c>
      <c r="J32" s="81">
        <f t="shared" si="2"/>
        <v>0</v>
      </c>
      <c r="L32" s="74" t="s">
        <v>80</v>
      </c>
      <c r="M32" s="50"/>
      <c r="N32" s="50" t="s">
        <v>79</v>
      </c>
    </row>
    <row r="33" spans="1:14" ht="21" customHeight="1" x14ac:dyDescent="0.3">
      <c r="A33" s="51">
        <v>22</v>
      </c>
      <c r="B33" s="15"/>
      <c r="C33" s="2"/>
      <c r="D33" s="2"/>
      <c r="E33" s="7"/>
      <c r="F33" s="20">
        <v>0</v>
      </c>
      <c r="G33" s="20">
        <v>0</v>
      </c>
      <c r="H33" s="18">
        <f t="shared" si="1"/>
        <v>0</v>
      </c>
      <c r="I33" s="18">
        <f t="shared" si="3"/>
        <v>0</v>
      </c>
      <c r="J33" s="81">
        <f t="shared" si="2"/>
        <v>0</v>
      </c>
      <c r="L33" s="74" t="s">
        <v>81</v>
      </c>
      <c r="M33" s="50"/>
      <c r="N33" s="50" t="s">
        <v>79</v>
      </c>
    </row>
    <row r="34" spans="1:14" ht="21" customHeight="1" x14ac:dyDescent="0.3">
      <c r="A34" s="51">
        <v>23</v>
      </c>
      <c r="B34" s="15"/>
      <c r="C34" s="2"/>
      <c r="D34" s="2"/>
      <c r="E34" s="7"/>
      <c r="F34" s="20">
        <v>0</v>
      </c>
      <c r="G34" s="20">
        <v>0</v>
      </c>
      <c r="H34" s="18">
        <f t="shared" si="1"/>
        <v>0</v>
      </c>
      <c r="I34" s="18">
        <f t="shared" si="3"/>
        <v>0</v>
      </c>
      <c r="J34" s="81">
        <f t="shared" si="2"/>
        <v>0</v>
      </c>
      <c r="L34" s="74"/>
      <c r="M34" s="50" t="s">
        <v>82</v>
      </c>
      <c r="N34" s="50" t="s">
        <v>79</v>
      </c>
    </row>
    <row r="35" spans="1:14" ht="21" customHeight="1" x14ac:dyDescent="0.3">
      <c r="A35" s="51">
        <v>24</v>
      </c>
      <c r="B35" s="15"/>
      <c r="C35" s="2"/>
      <c r="D35" s="2"/>
      <c r="E35" s="7"/>
      <c r="F35" s="20">
        <v>0</v>
      </c>
      <c r="G35" s="20">
        <v>0</v>
      </c>
      <c r="H35" s="18">
        <f t="shared" si="1"/>
        <v>0</v>
      </c>
      <c r="I35" s="18">
        <f t="shared" si="3"/>
        <v>0</v>
      </c>
      <c r="J35" s="81">
        <f t="shared" si="2"/>
        <v>0</v>
      </c>
      <c r="L35" s="75"/>
      <c r="M35" s="50" t="s">
        <v>82</v>
      </c>
      <c r="N35" s="50" t="s">
        <v>79</v>
      </c>
    </row>
    <row r="36" spans="1:14" ht="21" customHeight="1" x14ac:dyDescent="0.3">
      <c r="A36" s="51">
        <v>25</v>
      </c>
      <c r="B36" s="15"/>
      <c r="C36" s="2"/>
      <c r="D36" s="2"/>
      <c r="E36" s="7"/>
      <c r="F36" s="20">
        <v>0</v>
      </c>
      <c r="G36" s="20">
        <v>0</v>
      </c>
      <c r="H36" s="18">
        <f t="shared" si="1"/>
        <v>0</v>
      </c>
      <c r="I36" s="18">
        <f t="shared" si="3"/>
        <v>0</v>
      </c>
      <c r="J36" s="81">
        <f t="shared" si="2"/>
        <v>0</v>
      </c>
      <c r="L36" s="75"/>
      <c r="M36" s="50" t="s">
        <v>82</v>
      </c>
      <c r="N36" s="50" t="s">
        <v>79</v>
      </c>
    </row>
    <row r="37" spans="1:14" ht="21" customHeight="1" x14ac:dyDescent="0.3">
      <c r="A37" s="51">
        <v>26</v>
      </c>
      <c r="B37" s="15"/>
      <c r="C37" s="2"/>
      <c r="D37" s="2"/>
      <c r="E37" s="7"/>
      <c r="F37" s="20">
        <v>0</v>
      </c>
      <c r="G37" s="20">
        <v>0</v>
      </c>
      <c r="H37" s="18">
        <f t="shared" si="1"/>
        <v>0</v>
      </c>
      <c r="I37" s="18">
        <f t="shared" si="3"/>
        <v>0</v>
      </c>
      <c r="J37" s="81">
        <f t="shared" si="2"/>
        <v>0</v>
      </c>
      <c r="L37" s="75"/>
      <c r="M37" s="50"/>
      <c r="N37" s="50" t="s">
        <v>79</v>
      </c>
    </row>
    <row r="38" spans="1:14" ht="21" customHeight="1" x14ac:dyDescent="0.3">
      <c r="A38" s="51">
        <v>27</v>
      </c>
      <c r="B38" s="15"/>
      <c r="C38" s="2"/>
      <c r="D38" s="2"/>
      <c r="E38" s="7"/>
      <c r="F38" s="20">
        <v>0</v>
      </c>
      <c r="G38" s="20">
        <v>0</v>
      </c>
      <c r="H38" s="18">
        <f t="shared" si="1"/>
        <v>0</v>
      </c>
      <c r="I38" s="18">
        <f t="shared" si="3"/>
        <v>0</v>
      </c>
      <c r="J38" s="81">
        <f t="shared" si="2"/>
        <v>0</v>
      </c>
      <c r="L38" s="75"/>
      <c r="M38" s="50" t="s">
        <v>82</v>
      </c>
      <c r="N38" s="50" t="s">
        <v>79</v>
      </c>
    </row>
    <row r="39" spans="1:14" ht="21" customHeight="1" x14ac:dyDescent="0.3">
      <c r="A39" s="51">
        <v>28</v>
      </c>
      <c r="B39" s="15"/>
      <c r="C39" s="2"/>
      <c r="D39" s="2"/>
      <c r="E39" s="7"/>
      <c r="F39" s="20">
        <v>0</v>
      </c>
      <c r="G39" s="20">
        <v>0</v>
      </c>
      <c r="H39" s="18">
        <f t="shared" si="1"/>
        <v>0</v>
      </c>
      <c r="I39" s="18">
        <f t="shared" si="3"/>
        <v>0</v>
      </c>
      <c r="J39" s="81">
        <f t="shared" si="2"/>
        <v>0</v>
      </c>
      <c r="L39" s="75"/>
      <c r="M39" s="50" t="s">
        <v>82</v>
      </c>
      <c r="N39" s="50" t="s">
        <v>79</v>
      </c>
    </row>
    <row r="40" spans="1:14" ht="21" customHeight="1" x14ac:dyDescent="0.3">
      <c r="A40" s="51">
        <v>29</v>
      </c>
      <c r="B40" s="15"/>
      <c r="C40" s="2"/>
      <c r="D40" s="2"/>
      <c r="E40" s="7"/>
      <c r="F40" s="20">
        <v>0</v>
      </c>
      <c r="G40" s="20">
        <v>0</v>
      </c>
      <c r="H40" s="18">
        <f t="shared" si="1"/>
        <v>0</v>
      </c>
      <c r="I40" s="18">
        <f t="shared" si="3"/>
        <v>0</v>
      </c>
      <c r="J40" s="81">
        <f t="shared" si="2"/>
        <v>0</v>
      </c>
      <c r="L40" s="75"/>
      <c r="M40" s="50" t="s">
        <v>82</v>
      </c>
      <c r="N40" s="50" t="s">
        <v>79</v>
      </c>
    </row>
    <row r="41" spans="1:14" ht="21" customHeight="1" x14ac:dyDescent="0.3">
      <c r="A41" s="51">
        <v>30</v>
      </c>
      <c r="B41" s="15"/>
      <c r="C41" s="2"/>
      <c r="D41" s="2"/>
      <c r="E41" s="7"/>
      <c r="F41" s="20">
        <v>0</v>
      </c>
      <c r="G41" s="20">
        <v>0</v>
      </c>
      <c r="H41" s="18">
        <f t="shared" si="1"/>
        <v>0</v>
      </c>
      <c r="I41" s="18">
        <f t="shared" si="3"/>
        <v>0</v>
      </c>
      <c r="J41" s="81">
        <f t="shared" si="2"/>
        <v>0</v>
      </c>
      <c r="L41" s="75"/>
      <c r="M41" s="50" t="s">
        <v>82</v>
      </c>
      <c r="N41" s="50" t="s">
        <v>79</v>
      </c>
    </row>
    <row r="42" spans="1:14" ht="21" customHeight="1" x14ac:dyDescent="0.3">
      <c r="A42" s="51">
        <v>31</v>
      </c>
      <c r="B42" s="15"/>
      <c r="C42" s="2"/>
      <c r="D42" s="2"/>
      <c r="E42" s="7"/>
      <c r="F42" s="20">
        <v>0</v>
      </c>
      <c r="G42" s="20">
        <v>0</v>
      </c>
      <c r="H42" s="18">
        <f t="shared" si="1"/>
        <v>0</v>
      </c>
      <c r="I42" s="18">
        <f t="shared" si="3"/>
        <v>0</v>
      </c>
      <c r="J42" s="81">
        <f t="shared" si="2"/>
        <v>0</v>
      </c>
      <c r="L42" s="76"/>
    </row>
    <row r="43" spans="1:14" ht="21" customHeight="1" x14ac:dyDescent="0.3">
      <c r="A43" s="51">
        <v>32</v>
      </c>
      <c r="B43" s="15"/>
      <c r="C43" s="2"/>
      <c r="D43" s="2"/>
      <c r="E43" s="7"/>
      <c r="F43" s="20">
        <v>0</v>
      </c>
      <c r="G43" s="20">
        <v>0</v>
      </c>
      <c r="H43" s="18">
        <f t="shared" si="1"/>
        <v>0</v>
      </c>
      <c r="I43" s="18">
        <f t="shared" si="3"/>
        <v>0</v>
      </c>
      <c r="J43" s="81">
        <f t="shared" si="2"/>
        <v>0</v>
      </c>
      <c r="L43" s="76"/>
    </row>
    <row r="44" spans="1:14" ht="21" customHeight="1" x14ac:dyDescent="0.3">
      <c r="A44" s="51">
        <v>33</v>
      </c>
      <c r="B44" s="15"/>
      <c r="C44" s="2"/>
      <c r="D44" s="2"/>
      <c r="E44" s="7"/>
      <c r="F44" s="20">
        <v>0</v>
      </c>
      <c r="G44" s="20">
        <v>0</v>
      </c>
      <c r="H44" s="18">
        <f t="shared" si="1"/>
        <v>0</v>
      </c>
      <c r="I44" s="18">
        <f t="shared" si="3"/>
        <v>0</v>
      </c>
      <c r="J44" s="81">
        <f t="shared" si="2"/>
        <v>0</v>
      </c>
      <c r="L44" s="76"/>
    </row>
    <row r="45" spans="1:14" ht="21" customHeight="1" x14ac:dyDescent="0.3">
      <c r="A45" s="51">
        <v>34</v>
      </c>
      <c r="B45" s="15"/>
      <c r="C45" s="2"/>
      <c r="D45" s="2"/>
      <c r="E45" s="7"/>
      <c r="F45" s="20">
        <v>0</v>
      </c>
      <c r="G45" s="20">
        <v>0</v>
      </c>
      <c r="H45" s="18">
        <f>-F45+G45</f>
        <v>0</v>
      </c>
      <c r="I45" s="18">
        <f t="shared" si="3"/>
        <v>0</v>
      </c>
      <c r="J45" s="81">
        <f>J44+H45</f>
        <v>0</v>
      </c>
      <c r="L45" s="76"/>
    </row>
    <row r="46" spans="1:14" ht="21" customHeight="1" x14ac:dyDescent="0.3">
      <c r="A46" s="51">
        <v>35</v>
      </c>
      <c r="B46" s="15"/>
      <c r="C46" s="2"/>
      <c r="D46" s="2"/>
      <c r="E46" s="7"/>
      <c r="F46" s="20">
        <v>0</v>
      </c>
      <c r="G46" s="20">
        <v>0</v>
      </c>
      <c r="H46" s="18">
        <f>-F46+G46</f>
        <v>0</v>
      </c>
      <c r="I46" s="18">
        <f t="shared" si="3"/>
        <v>0</v>
      </c>
      <c r="J46" s="81">
        <f>J45+H46</f>
        <v>0</v>
      </c>
      <c r="L46" s="76"/>
    </row>
    <row r="47" spans="1:14" ht="21" customHeight="1" x14ac:dyDescent="0.3">
      <c r="A47" s="51">
        <v>36</v>
      </c>
      <c r="B47" s="15"/>
      <c r="C47" s="2"/>
      <c r="D47" s="2"/>
      <c r="E47" s="7"/>
      <c r="F47" s="20">
        <v>0</v>
      </c>
      <c r="G47" s="20">
        <v>0</v>
      </c>
      <c r="H47" s="18">
        <f>-F47+G47</f>
        <v>0</v>
      </c>
      <c r="I47" s="18">
        <f t="shared" si="3"/>
        <v>0</v>
      </c>
      <c r="J47" s="81">
        <f>J46+H47</f>
        <v>0</v>
      </c>
      <c r="L47" s="76"/>
    </row>
    <row r="48" spans="1:14" ht="21" customHeight="1" x14ac:dyDescent="0.3">
      <c r="A48" s="51">
        <v>37</v>
      </c>
      <c r="B48" s="15"/>
      <c r="C48" s="2"/>
      <c r="D48" s="2"/>
      <c r="E48" s="7"/>
      <c r="F48" s="20">
        <v>0</v>
      </c>
      <c r="G48" s="20">
        <v>0</v>
      </c>
      <c r="H48" s="18">
        <f>-F48+G48</f>
        <v>0</v>
      </c>
      <c r="I48" s="18">
        <f t="shared" si="3"/>
        <v>0</v>
      </c>
      <c r="J48" s="81">
        <f>J47+H48</f>
        <v>0</v>
      </c>
      <c r="L48" s="76"/>
    </row>
    <row r="49" spans="1:12" ht="21" customHeight="1" x14ac:dyDescent="0.3">
      <c r="A49" s="51">
        <v>38</v>
      </c>
      <c r="B49" s="15"/>
      <c r="C49" s="2"/>
      <c r="D49" s="2"/>
      <c r="E49" s="7"/>
      <c r="F49" s="20">
        <v>0</v>
      </c>
      <c r="G49" s="20">
        <v>0</v>
      </c>
      <c r="H49" s="18">
        <f t="shared" si="1"/>
        <v>0</v>
      </c>
      <c r="I49" s="18">
        <f t="shared" si="3"/>
        <v>0</v>
      </c>
      <c r="J49" s="81">
        <f t="shared" si="2"/>
        <v>0</v>
      </c>
      <c r="L49" s="76"/>
    </row>
    <row r="50" spans="1:12" ht="21" customHeight="1" x14ac:dyDescent="0.3">
      <c r="A50" s="51">
        <v>39</v>
      </c>
      <c r="B50" s="15"/>
      <c r="C50" s="2"/>
      <c r="D50" s="2"/>
      <c r="E50" s="7"/>
      <c r="F50" s="20">
        <v>0</v>
      </c>
      <c r="G50" s="20">
        <v>0</v>
      </c>
      <c r="H50" s="18">
        <f t="shared" si="1"/>
        <v>0</v>
      </c>
      <c r="I50" s="18">
        <f t="shared" si="3"/>
        <v>0</v>
      </c>
      <c r="J50" s="81">
        <f t="shared" si="2"/>
        <v>0</v>
      </c>
      <c r="L50" s="76"/>
    </row>
    <row r="51" spans="1:12" ht="21" customHeight="1" x14ac:dyDescent="0.3">
      <c r="A51" s="51">
        <v>40</v>
      </c>
      <c r="B51" s="15"/>
      <c r="C51" s="2"/>
      <c r="D51" s="2"/>
      <c r="E51" s="7"/>
      <c r="F51" s="20">
        <v>0</v>
      </c>
      <c r="G51" s="20">
        <v>0</v>
      </c>
      <c r="H51" s="18">
        <f t="shared" si="1"/>
        <v>0</v>
      </c>
      <c r="I51" s="18">
        <f t="shared" si="3"/>
        <v>0</v>
      </c>
      <c r="J51" s="81">
        <f t="shared" si="2"/>
        <v>0</v>
      </c>
      <c r="L51" s="76"/>
    </row>
    <row r="52" spans="1:12" ht="21" customHeight="1" x14ac:dyDescent="0.3">
      <c r="A52" s="51">
        <v>41</v>
      </c>
      <c r="B52" s="15"/>
      <c r="C52" s="2"/>
      <c r="D52" s="2"/>
      <c r="E52" s="7"/>
      <c r="F52" s="21">
        <v>0</v>
      </c>
      <c r="G52" s="21">
        <v>0</v>
      </c>
      <c r="H52" s="18">
        <f t="shared" si="1"/>
        <v>0</v>
      </c>
      <c r="I52" s="18">
        <f t="shared" si="3"/>
        <v>0</v>
      </c>
      <c r="J52" s="81">
        <f t="shared" si="2"/>
        <v>0</v>
      </c>
      <c r="L52" s="76"/>
    </row>
    <row r="53" spans="1:12" ht="21" customHeight="1" x14ac:dyDescent="0.3">
      <c r="A53" s="51">
        <v>42</v>
      </c>
      <c r="B53" s="15"/>
      <c r="C53" s="2"/>
      <c r="D53" s="2"/>
      <c r="E53" s="7"/>
      <c r="F53" s="20">
        <v>0</v>
      </c>
      <c r="G53" s="20">
        <v>0</v>
      </c>
      <c r="H53" s="18">
        <f t="shared" si="1"/>
        <v>0</v>
      </c>
      <c r="I53" s="18">
        <f t="shared" si="3"/>
        <v>0</v>
      </c>
      <c r="J53" s="81">
        <f t="shared" si="2"/>
        <v>0</v>
      </c>
      <c r="L53" s="76"/>
    </row>
    <row r="54" spans="1:12" ht="21" customHeight="1" x14ac:dyDescent="0.3">
      <c r="A54" s="51">
        <v>43</v>
      </c>
      <c r="B54" s="15"/>
      <c r="C54" s="2"/>
      <c r="D54" s="2"/>
      <c r="E54" s="7"/>
      <c r="F54" s="20">
        <v>0</v>
      </c>
      <c r="G54" s="20">
        <v>0</v>
      </c>
      <c r="H54" s="18">
        <f t="shared" si="1"/>
        <v>0</v>
      </c>
      <c r="I54" s="18">
        <f t="shared" si="3"/>
        <v>0</v>
      </c>
      <c r="J54" s="81">
        <f t="shared" si="2"/>
        <v>0</v>
      </c>
      <c r="L54" s="76"/>
    </row>
    <row r="55" spans="1:12" ht="21" customHeight="1" x14ac:dyDescent="0.3">
      <c r="A55" s="51">
        <v>44</v>
      </c>
      <c r="B55" s="15"/>
      <c r="C55" s="2"/>
      <c r="D55" s="2"/>
      <c r="E55" s="7"/>
      <c r="F55" s="20">
        <v>0</v>
      </c>
      <c r="G55" s="20">
        <v>0</v>
      </c>
      <c r="H55" s="18">
        <f t="shared" si="1"/>
        <v>0</v>
      </c>
      <c r="I55" s="18">
        <f t="shared" si="3"/>
        <v>0</v>
      </c>
      <c r="J55" s="81">
        <f t="shared" si="2"/>
        <v>0</v>
      </c>
      <c r="L55" s="76"/>
    </row>
    <row r="56" spans="1:12" ht="21" customHeight="1" x14ac:dyDescent="0.3">
      <c r="A56" s="51">
        <v>45</v>
      </c>
      <c r="B56" s="15"/>
      <c r="C56" s="2"/>
      <c r="D56" s="2"/>
      <c r="E56" s="7"/>
      <c r="F56" s="20">
        <v>0</v>
      </c>
      <c r="G56" s="20">
        <v>0</v>
      </c>
      <c r="H56" s="18">
        <f t="shared" si="1"/>
        <v>0</v>
      </c>
      <c r="I56" s="18">
        <f t="shared" si="3"/>
        <v>0</v>
      </c>
      <c r="J56" s="81">
        <f t="shared" si="2"/>
        <v>0</v>
      </c>
      <c r="L56" s="76"/>
    </row>
    <row r="57" spans="1:12" ht="21" customHeight="1" x14ac:dyDescent="0.3">
      <c r="A57" s="51">
        <v>46</v>
      </c>
      <c r="B57" s="15"/>
      <c r="C57" s="2"/>
      <c r="D57" s="2"/>
      <c r="E57" s="7"/>
      <c r="F57" s="20">
        <v>0</v>
      </c>
      <c r="G57" s="20">
        <v>0</v>
      </c>
      <c r="H57" s="18">
        <f t="shared" si="1"/>
        <v>0</v>
      </c>
      <c r="I57" s="18">
        <f t="shared" si="3"/>
        <v>0</v>
      </c>
      <c r="J57" s="81">
        <f t="shared" si="2"/>
        <v>0</v>
      </c>
      <c r="L57" s="76"/>
    </row>
    <row r="58" spans="1:12" ht="21" customHeight="1" x14ac:dyDescent="0.3">
      <c r="A58" s="51">
        <v>47</v>
      </c>
      <c r="B58" s="15"/>
      <c r="C58" s="2"/>
      <c r="D58" s="2"/>
      <c r="E58" s="7"/>
      <c r="F58" s="20">
        <v>0</v>
      </c>
      <c r="G58" s="20">
        <v>0</v>
      </c>
      <c r="H58" s="18">
        <f t="shared" si="1"/>
        <v>0</v>
      </c>
      <c r="I58" s="18">
        <f t="shared" si="3"/>
        <v>0</v>
      </c>
      <c r="J58" s="81">
        <f t="shared" si="2"/>
        <v>0</v>
      </c>
      <c r="L58" s="76"/>
    </row>
    <row r="59" spans="1:12" ht="21" customHeight="1" x14ac:dyDescent="0.3">
      <c r="A59" s="51">
        <v>48</v>
      </c>
      <c r="B59" s="15"/>
      <c r="C59" s="2"/>
      <c r="D59" s="2"/>
      <c r="E59" s="7"/>
      <c r="F59" s="20">
        <v>0</v>
      </c>
      <c r="G59" s="20">
        <v>0</v>
      </c>
      <c r="H59" s="18">
        <f t="shared" si="1"/>
        <v>0</v>
      </c>
      <c r="I59" s="18">
        <f t="shared" si="3"/>
        <v>0</v>
      </c>
      <c r="J59" s="81">
        <f t="shared" si="2"/>
        <v>0</v>
      </c>
      <c r="L59" s="76"/>
    </row>
    <row r="60" spans="1:12" ht="21" customHeight="1" x14ac:dyDescent="0.3">
      <c r="A60" s="51">
        <v>49</v>
      </c>
      <c r="B60" s="15"/>
      <c r="C60" s="2"/>
      <c r="D60" s="2"/>
      <c r="E60" s="7"/>
      <c r="F60" s="20">
        <v>0</v>
      </c>
      <c r="G60" s="20">
        <v>0</v>
      </c>
      <c r="H60" s="18">
        <f t="shared" si="1"/>
        <v>0</v>
      </c>
      <c r="I60" s="18">
        <f t="shared" si="3"/>
        <v>0</v>
      </c>
      <c r="J60" s="81">
        <f t="shared" si="2"/>
        <v>0</v>
      </c>
      <c r="L60" s="76"/>
    </row>
    <row r="61" spans="1:12" ht="21" customHeight="1" x14ac:dyDescent="0.3">
      <c r="A61" s="51">
        <v>50</v>
      </c>
      <c r="B61" s="15"/>
      <c r="C61" s="2"/>
      <c r="D61" s="2"/>
      <c r="E61" s="7"/>
      <c r="F61" s="20">
        <v>0</v>
      </c>
      <c r="G61" s="20">
        <v>0</v>
      </c>
      <c r="H61" s="18">
        <f t="shared" si="1"/>
        <v>0</v>
      </c>
      <c r="I61" s="18">
        <f t="shared" si="3"/>
        <v>0</v>
      </c>
      <c r="J61" s="81">
        <f t="shared" si="2"/>
        <v>0</v>
      </c>
      <c r="L61" s="76"/>
    </row>
    <row r="62" spans="1:12" ht="21" customHeight="1" x14ac:dyDescent="0.3">
      <c r="A62" s="51">
        <v>51</v>
      </c>
      <c r="B62" s="15"/>
      <c r="C62" s="2"/>
      <c r="D62" s="2"/>
      <c r="E62" s="7"/>
      <c r="F62" s="20">
        <v>0</v>
      </c>
      <c r="G62" s="20">
        <v>0</v>
      </c>
      <c r="H62" s="18">
        <f t="shared" si="1"/>
        <v>0</v>
      </c>
      <c r="I62" s="18">
        <f t="shared" si="3"/>
        <v>0</v>
      </c>
      <c r="J62" s="81">
        <f t="shared" si="2"/>
        <v>0</v>
      </c>
      <c r="L62" s="76"/>
    </row>
    <row r="63" spans="1:12" ht="21" customHeight="1" x14ac:dyDescent="0.3">
      <c r="A63" s="51">
        <v>52</v>
      </c>
      <c r="B63" s="15"/>
      <c r="C63" s="2"/>
      <c r="D63" s="2"/>
      <c r="E63" s="7"/>
      <c r="F63" s="20">
        <v>0</v>
      </c>
      <c r="G63" s="20">
        <v>0</v>
      </c>
      <c r="H63" s="18">
        <f t="shared" si="1"/>
        <v>0</v>
      </c>
      <c r="I63" s="18">
        <f t="shared" si="3"/>
        <v>0</v>
      </c>
      <c r="J63" s="81">
        <f t="shared" si="2"/>
        <v>0</v>
      </c>
      <c r="L63" s="76"/>
    </row>
    <row r="64" spans="1:12" ht="21" customHeight="1" x14ac:dyDescent="0.3">
      <c r="A64" s="51">
        <v>53</v>
      </c>
      <c r="B64" s="15"/>
      <c r="C64" s="2"/>
      <c r="D64" s="2"/>
      <c r="E64" s="7"/>
      <c r="F64" s="20">
        <v>0</v>
      </c>
      <c r="G64" s="20">
        <v>0</v>
      </c>
      <c r="H64" s="18">
        <f t="shared" si="1"/>
        <v>0</v>
      </c>
      <c r="I64" s="18">
        <f t="shared" si="3"/>
        <v>0</v>
      </c>
      <c r="J64" s="81">
        <f t="shared" si="2"/>
        <v>0</v>
      </c>
      <c r="L64" s="76"/>
    </row>
    <row r="65" spans="1:12" ht="21" customHeight="1" x14ac:dyDescent="0.3">
      <c r="A65" s="51">
        <v>54</v>
      </c>
      <c r="B65" s="15"/>
      <c r="C65" s="2"/>
      <c r="D65" s="2"/>
      <c r="E65" s="7"/>
      <c r="F65" s="20">
        <v>0</v>
      </c>
      <c r="G65" s="20">
        <v>0</v>
      </c>
      <c r="H65" s="18">
        <f t="shared" si="1"/>
        <v>0</v>
      </c>
      <c r="I65" s="18">
        <f t="shared" si="3"/>
        <v>0</v>
      </c>
      <c r="J65" s="81">
        <f t="shared" si="2"/>
        <v>0</v>
      </c>
      <c r="L65" s="76"/>
    </row>
    <row r="66" spans="1:12" ht="21" customHeight="1" x14ac:dyDescent="0.3">
      <c r="A66" s="51">
        <v>55</v>
      </c>
      <c r="B66" s="15"/>
      <c r="C66" s="2"/>
      <c r="D66" s="2"/>
      <c r="E66" s="7"/>
      <c r="F66" s="20">
        <v>0</v>
      </c>
      <c r="G66" s="20">
        <v>0</v>
      </c>
      <c r="H66" s="18">
        <f t="shared" si="1"/>
        <v>0</v>
      </c>
      <c r="I66" s="18">
        <f t="shared" si="3"/>
        <v>0</v>
      </c>
      <c r="J66" s="81">
        <f t="shared" si="2"/>
        <v>0</v>
      </c>
      <c r="L66" s="76"/>
    </row>
    <row r="67" spans="1:12" ht="21" customHeight="1" x14ac:dyDescent="0.3">
      <c r="A67" s="51">
        <v>56</v>
      </c>
      <c r="B67" s="15"/>
      <c r="C67" s="2"/>
      <c r="D67" s="2"/>
      <c r="E67" s="7"/>
      <c r="F67" s="20">
        <v>0</v>
      </c>
      <c r="G67" s="20">
        <v>0</v>
      </c>
      <c r="H67" s="18">
        <f t="shared" si="1"/>
        <v>0</v>
      </c>
      <c r="I67" s="18">
        <f t="shared" si="3"/>
        <v>0</v>
      </c>
      <c r="J67" s="81">
        <f t="shared" si="2"/>
        <v>0</v>
      </c>
      <c r="L67" s="76"/>
    </row>
    <row r="68" spans="1:12" ht="21" customHeight="1" x14ac:dyDescent="0.3">
      <c r="A68" s="51">
        <v>57</v>
      </c>
      <c r="B68" s="15"/>
      <c r="C68" s="2"/>
      <c r="D68" s="2"/>
      <c r="E68" s="7"/>
      <c r="F68" s="20">
        <v>0</v>
      </c>
      <c r="G68" s="20">
        <v>0</v>
      </c>
      <c r="H68" s="18">
        <f t="shared" si="1"/>
        <v>0</v>
      </c>
      <c r="I68" s="18">
        <f t="shared" si="3"/>
        <v>0</v>
      </c>
      <c r="J68" s="81">
        <f t="shared" si="2"/>
        <v>0</v>
      </c>
      <c r="L68" s="76"/>
    </row>
    <row r="69" spans="1:12" ht="21" customHeight="1" x14ac:dyDescent="0.3">
      <c r="A69" s="51">
        <v>58</v>
      </c>
      <c r="B69" s="15"/>
      <c r="C69" s="2"/>
      <c r="D69" s="2"/>
      <c r="E69" s="7"/>
      <c r="F69" s="20">
        <v>0</v>
      </c>
      <c r="G69" s="20">
        <v>0</v>
      </c>
      <c r="H69" s="18">
        <f t="shared" si="1"/>
        <v>0</v>
      </c>
      <c r="I69" s="18">
        <f t="shared" si="3"/>
        <v>0</v>
      </c>
      <c r="J69" s="81">
        <f t="shared" si="2"/>
        <v>0</v>
      </c>
      <c r="L69" s="76"/>
    </row>
    <row r="70" spans="1:12" ht="21" customHeight="1" x14ac:dyDescent="0.3">
      <c r="A70" s="51">
        <v>59</v>
      </c>
      <c r="B70" s="15"/>
      <c r="C70" s="2"/>
      <c r="D70" s="2"/>
      <c r="E70" s="7"/>
      <c r="F70" s="20">
        <v>0</v>
      </c>
      <c r="G70" s="20">
        <v>0</v>
      </c>
      <c r="H70" s="18">
        <f t="shared" si="1"/>
        <v>0</v>
      </c>
      <c r="I70" s="18">
        <f t="shared" si="3"/>
        <v>0</v>
      </c>
      <c r="J70" s="81">
        <f t="shared" si="2"/>
        <v>0</v>
      </c>
      <c r="L70" s="76"/>
    </row>
    <row r="71" spans="1:12" ht="21" customHeight="1" x14ac:dyDescent="0.3">
      <c r="A71" s="51">
        <v>60</v>
      </c>
      <c r="B71" s="15"/>
      <c r="C71" s="2"/>
      <c r="D71" s="2"/>
      <c r="E71" s="7"/>
      <c r="F71" s="20">
        <v>0</v>
      </c>
      <c r="G71" s="20">
        <v>0</v>
      </c>
      <c r="H71" s="18">
        <f t="shared" si="1"/>
        <v>0</v>
      </c>
      <c r="I71" s="18">
        <f t="shared" si="3"/>
        <v>0</v>
      </c>
      <c r="J71" s="81">
        <f t="shared" si="2"/>
        <v>0</v>
      </c>
      <c r="L71" s="76"/>
    </row>
    <row r="72" spans="1:12" ht="21" customHeight="1" x14ac:dyDescent="0.3">
      <c r="A72" s="51">
        <v>61</v>
      </c>
      <c r="B72" s="15"/>
      <c r="C72" s="2"/>
      <c r="D72" s="2"/>
      <c r="E72" s="7"/>
      <c r="F72" s="20">
        <v>0</v>
      </c>
      <c r="G72" s="20">
        <v>0</v>
      </c>
      <c r="H72" s="18">
        <f t="shared" si="1"/>
        <v>0</v>
      </c>
      <c r="I72" s="18">
        <f t="shared" si="3"/>
        <v>0</v>
      </c>
      <c r="J72" s="81">
        <f t="shared" si="2"/>
        <v>0</v>
      </c>
      <c r="L72" s="76"/>
    </row>
    <row r="73" spans="1:12" ht="21" customHeight="1" x14ac:dyDescent="0.3">
      <c r="A73" s="51">
        <v>62</v>
      </c>
      <c r="B73" s="15"/>
      <c r="C73" s="2"/>
      <c r="D73" s="2"/>
      <c r="E73" s="7"/>
      <c r="F73" s="20">
        <v>0</v>
      </c>
      <c r="G73" s="20">
        <v>0</v>
      </c>
      <c r="H73" s="18">
        <f t="shared" si="1"/>
        <v>0</v>
      </c>
      <c r="I73" s="18">
        <f t="shared" si="3"/>
        <v>0</v>
      </c>
      <c r="J73" s="81">
        <f t="shared" si="2"/>
        <v>0</v>
      </c>
      <c r="L73" s="76"/>
    </row>
    <row r="74" spans="1:12" ht="21" customHeight="1" x14ac:dyDescent="0.3">
      <c r="A74" s="51">
        <v>63</v>
      </c>
      <c r="B74" s="15"/>
      <c r="C74" s="2"/>
      <c r="D74" s="2"/>
      <c r="E74" s="7"/>
      <c r="F74" s="21">
        <v>0</v>
      </c>
      <c r="G74" s="21">
        <v>0</v>
      </c>
      <c r="H74" s="18">
        <f t="shared" si="1"/>
        <v>0</v>
      </c>
      <c r="I74" s="18">
        <f t="shared" si="3"/>
        <v>0</v>
      </c>
      <c r="J74" s="81">
        <f t="shared" si="2"/>
        <v>0</v>
      </c>
      <c r="L74" s="76"/>
    </row>
    <row r="75" spans="1:12" ht="21" customHeight="1" x14ac:dyDescent="0.3">
      <c r="A75" s="51">
        <v>64</v>
      </c>
      <c r="B75" s="15"/>
      <c r="C75" s="2"/>
      <c r="D75" s="2"/>
      <c r="E75" s="7"/>
      <c r="F75" s="20">
        <v>0</v>
      </c>
      <c r="G75" s="20">
        <v>0</v>
      </c>
      <c r="H75" s="18">
        <f t="shared" si="1"/>
        <v>0</v>
      </c>
      <c r="I75" s="18">
        <f t="shared" si="3"/>
        <v>0</v>
      </c>
      <c r="J75" s="81">
        <f t="shared" si="2"/>
        <v>0</v>
      </c>
      <c r="L75" s="76"/>
    </row>
    <row r="76" spans="1:12" ht="21" customHeight="1" x14ac:dyDescent="0.3">
      <c r="A76" s="51">
        <v>65</v>
      </c>
      <c r="B76" s="15"/>
      <c r="C76" s="2"/>
      <c r="D76" s="2"/>
      <c r="E76" s="7"/>
      <c r="F76" s="20">
        <v>0</v>
      </c>
      <c r="G76" s="20">
        <v>0</v>
      </c>
      <c r="H76" s="18">
        <f t="shared" si="1"/>
        <v>0</v>
      </c>
      <c r="I76" s="18">
        <f t="shared" si="3"/>
        <v>0</v>
      </c>
      <c r="J76" s="81">
        <f t="shared" si="2"/>
        <v>0</v>
      </c>
      <c r="L76" s="76"/>
    </row>
    <row r="77" spans="1:12" ht="21" customHeight="1" x14ac:dyDescent="0.3">
      <c r="A77" s="51">
        <v>66</v>
      </c>
      <c r="B77" s="15"/>
      <c r="C77" s="2"/>
      <c r="D77" s="2"/>
      <c r="E77" s="7"/>
      <c r="F77" s="20">
        <v>0</v>
      </c>
      <c r="G77" s="20">
        <v>0</v>
      </c>
      <c r="H77" s="18">
        <f t="shared" ref="H77:H140" si="4">-F77+G77</f>
        <v>0</v>
      </c>
      <c r="I77" s="18">
        <f t="shared" si="3"/>
        <v>0</v>
      </c>
      <c r="J77" s="81">
        <f t="shared" si="2"/>
        <v>0</v>
      </c>
      <c r="L77" s="76"/>
    </row>
    <row r="78" spans="1:12" ht="21" customHeight="1" x14ac:dyDescent="0.3">
      <c r="A78" s="51">
        <v>67</v>
      </c>
      <c r="B78" s="15"/>
      <c r="C78" s="2"/>
      <c r="D78" s="2"/>
      <c r="E78" s="7"/>
      <c r="F78" s="20">
        <v>0</v>
      </c>
      <c r="G78" s="20">
        <v>0</v>
      </c>
      <c r="H78" s="18">
        <f t="shared" si="4"/>
        <v>0</v>
      </c>
      <c r="I78" s="18">
        <f t="shared" si="3"/>
        <v>0</v>
      </c>
      <c r="J78" s="81">
        <f t="shared" si="2"/>
        <v>0</v>
      </c>
      <c r="L78" s="76"/>
    </row>
    <row r="79" spans="1:12" ht="21" customHeight="1" x14ac:dyDescent="0.3">
      <c r="A79" s="51">
        <v>68</v>
      </c>
      <c r="B79" s="15"/>
      <c r="C79" s="2"/>
      <c r="D79" s="2"/>
      <c r="E79" s="7"/>
      <c r="F79" s="20">
        <v>0</v>
      </c>
      <c r="G79" s="20">
        <v>0</v>
      </c>
      <c r="H79" s="18">
        <f t="shared" si="4"/>
        <v>0</v>
      </c>
      <c r="I79" s="18">
        <f t="shared" si="3"/>
        <v>0</v>
      </c>
      <c r="J79" s="81">
        <f t="shared" si="2"/>
        <v>0</v>
      </c>
      <c r="L79" s="76"/>
    </row>
    <row r="80" spans="1:12" ht="21" customHeight="1" x14ac:dyDescent="0.3">
      <c r="A80" s="51">
        <v>69</v>
      </c>
      <c r="B80" s="15"/>
      <c r="C80" s="2"/>
      <c r="D80" s="2"/>
      <c r="E80" s="7"/>
      <c r="F80" s="20">
        <v>0</v>
      </c>
      <c r="G80" s="20">
        <v>0</v>
      </c>
      <c r="H80" s="18">
        <f t="shared" si="4"/>
        <v>0</v>
      </c>
      <c r="I80" s="18">
        <f t="shared" si="3"/>
        <v>0</v>
      </c>
      <c r="J80" s="81">
        <f t="shared" ref="J80:J143" si="5">J79+H80</f>
        <v>0</v>
      </c>
      <c r="L80" s="76"/>
    </row>
    <row r="81" spans="1:12" ht="21" customHeight="1" x14ac:dyDescent="0.3">
      <c r="A81" s="51">
        <v>70</v>
      </c>
      <c r="B81" s="15"/>
      <c r="C81" s="2"/>
      <c r="D81" s="2"/>
      <c r="E81" s="7"/>
      <c r="F81" s="20">
        <v>0</v>
      </c>
      <c r="G81" s="20">
        <v>0</v>
      </c>
      <c r="H81" s="18">
        <f t="shared" si="4"/>
        <v>0</v>
      </c>
      <c r="I81" s="18">
        <f t="shared" si="3"/>
        <v>0</v>
      </c>
      <c r="J81" s="81">
        <f t="shared" si="5"/>
        <v>0</v>
      </c>
      <c r="L81" s="76"/>
    </row>
    <row r="82" spans="1:12" ht="21" customHeight="1" x14ac:dyDescent="0.3">
      <c r="A82" s="51">
        <v>71</v>
      </c>
      <c r="B82" s="15"/>
      <c r="C82" s="2"/>
      <c r="D82" s="2"/>
      <c r="E82" s="7"/>
      <c r="F82" s="20">
        <v>0</v>
      </c>
      <c r="G82" s="20">
        <v>0</v>
      </c>
      <c r="H82" s="18">
        <f t="shared" si="4"/>
        <v>0</v>
      </c>
      <c r="I82" s="18">
        <f t="shared" si="3"/>
        <v>0</v>
      </c>
      <c r="J82" s="81">
        <f t="shared" si="5"/>
        <v>0</v>
      </c>
      <c r="L82" s="76"/>
    </row>
    <row r="83" spans="1:12" ht="21" customHeight="1" x14ac:dyDescent="0.3">
      <c r="A83" s="51">
        <v>72</v>
      </c>
      <c r="B83" s="15"/>
      <c r="C83" s="2"/>
      <c r="D83" s="2"/>
      <c r="E83" s="7"/>
      <c r="F83" s="20">
        <v>0</v>
      </c>
      <c r="G83" s="20">
        <v>0</v>
      </c>
      <c r="H83" s="18">
        <f t="shared" si="4"/>
        <v>0</v>
      </c>
      <c r="I83" s="18">
        <f t="shared" si="3"/>
        <v>0</v>
      </c>
      <c r="J83" s="81">
        <f t="shared" si="5"/>
        <v>0</v>
      </c>
      <c r="L83" s="76"/>
    </row>
    <row r="84" spans="1:12" ht="21" customHeight="1" x14ac:dyDescent="0.3">
      <c r="A84" s="51">
        <v>73</v>
      </c>
      <c r="B84" s="15"/>
      <c r="C84" s="2"/>
      <c r="D84" s="2"/>
      <c r="E84" s="7"/>
      <c r="F84" s="20">
        <v>0</v>
      </c>
      <c r="G84" s="20">
        <v>0</v>
      </c>
      <c r="H84" s="18">
        <f t="shared" si="4"/>
        <v>0</v>
      </c>
      <c r="I84" s="18">
        <f t="shared" si="3"/>
        <v>0</v>
      </c>
      <c r="J84" s="81">
        <f t="shared" si="5"/>
        <v>0</v>
      </c>
      <c r="L84" s="76"/>
    </row>
    <row r="85" spans="1:12" ht="21" customHeight="1" x14ac:dyDescent="0.3">
      <c r="A85" s="51">
        <v>74</v>
      </c>
      <c r="B85" s="15"/>
      <c r="C85" s="2"/>
      <c r="D85" s="2"/>
      <c r="E85" s="7"/>
      <c r="F85" s="20">
        <v>0</v>
      </c>
      <c r="G85" s="20">
        <v>0</v>
      </c>
      <c r="H85" s="18">
        <f t="shared" si="4"/>
        <v>0</v>
      </c>
      <c r="I85" s="18">
        <f t="shared" si="3"/>
        <v>0</v>
      </c>
      <c r="J85" s="81">
        <f t="shared" si="5"/>
        <v>0</v>
      </c>
      <c r="L85" s="76"/>
    </row>
    <row r="86" spans="1:12" ht="21" customHeight="1" x14ac:dyDescent="0.3">
      <c r="A86" s="51">
        <v>75</v>
      </c>
      <c r="B86" s="15"/>
      <c r="C86" s="2"/>
      <c r="D86" s="2"/>
      <c r="E86" s="7"/>
      <c r="F86" s="20">
        <v>0</v>
      </c>
      <c r="G86" s="20">
        <v>0</v>
      </c>
      <c r="H86" s="18">
        <f t="shared" si="4"/>
        <v>0</v>
      </c>
      <c r="I86" s="18">
        <f t="shared" si="3"/>
        <v>0</v>
      </c>
      <c r="J86" s="81">
        <f t="shared" si="5"/>
        <v>0</v>
      </c>
      <c r="L86" s="76"/>
    </row>
    <row r="87" spans="1:12" ht="21" customHeight="1" x14ac:dyDescent="0.3">
      <c r="A87" s="51">
        <v>76</v>
      </c>
      <c r="B87" s="15"/>
      <c r="C87" s="2"/>
      <c r="D87" s="2"/>
      <c r="E87" s="7"/>
      <c r="F87" s="20">
        <v>0</v>
      </c>
      <c r="G87" s="20">
        <v>0</v>
      </c>
      <c r="H87" s="18">
        <f t="shared" si="4"/>
        <v>0</v>
      </c>
      <c r="I87" s="18">
        <f t="shared" si="3"/>
        <v>0</v>
      </c>
      <c r="J87" s="81">
        <f t="shared" si="5"/>
        <v>0</v>
      </c>
      <c r="L87" s="76"/>
    </row>
    <row r="88" spans="1:12" ht="21" customHeight="1" x14ac:dyDescent="0.3">
      <c r="A88" s="51">
        <v>77</v>
      </c>
      <c r="B88" s="15"/>
      <c r="C88" s="2"/>
      <c r="D88" s="2"/>
      <c r="E88" s="7"/>
      <c r="F88" s="20">
        <v>0</v>
      </c>
      <c r="G88" s="20">
        <v>0</v>
      </c>
      <c r="H88" s="18">
        <f t="shared" si="4"/>
        <v>0</v>
      </c>
      <c r="I88" s="18">
        <f t="shared" si="3"/>
        <v>0</v>
      </c>
      <c r="J88" s="81">
        <f t="shared" si="5"/>
        <v>0</v>
      </c>
      <c r="L88" s="76"/>
    </row>
    <row r="89" spans="1:12" ht="21" customHeight="1" x14ac:dyDescent="0.3">
      <c r="A89" s="51">
        <v>78</v>
      </c>
      <c r="B89" s="15"/>
      <c r="C89" s="2"/>
      <c r="D89" s="2"/>
      <c r="E89" s="7"/>
      <c r="F89" s="20">
        <v>0</v>
      </c>
      <c r="G89" s="20">
        <v>0</v>
      </c>
      <c r="H89" s="18">
        <f t="shared" si="4"/>
        <v>0</v>
      </c>
      <c r="I89" s="18">
        <f t="shared" si="3"/>
        <v>0</v>
      </c>
      <c r="J89" s="81">
        <f t="shared" si="5"/>
        <v>0</v>
      </c>
      <c r="L89" s="76"/>
    </row>
    <row r="90" spans="1:12" ht="21" customHeight="1" x14ac:dyDescent="0.3">
      <c r="A90" s="51">
        <v>79</v>
      </c>
      <c r="B90" s="15"/>
      <c r="C90" s="2"/>
      <c r="D90" s="2"/>
      <c r="E90" s="7"/>
      <c r="F90" s="20">
        <v>0</v>
      </c>
      <c r="G90" s="20">
        <v>0</v>
      </c>
      <c r="H90" s="18">
        <f t="shared" si="4"/>
        <v>0</v>
      </c>
      <c r="I90" s="18">
        <f t="shared" si="3"/>
        <v>0</v>
      </c>
      <c r="J90" s="81">
        <f t="shared" si="5"/>
        <v>0</v>
      </c>
      <c r="L90" s="76"/>
    </row>
    <row r="91" spans="1:12" ht="21" customHeight="1" x14ac:dyDescent="0.3">
      <c r="A91" s="51">
        <v>80</v>
      </c>
      <c r="B91" s="15"/>
      <c r="C91" s="2"/>
      <c r="D91" s="2"/>
      <c r="E91" s="7"/>
      <c r="F91" s="20">
        <v>0</v>
      </c>
      <c r="G91" s="20">
        <v>0</v>
      </c>
      <c r="H91" s="18">
        <f t="shared" si="4"/>
        <v>0</v>
      </c>
      <c r="I91" s="18">
        <f t="shared" si="3"/>
        <v>0</v>
      </c>
      <c r="J91" s="81">
        <f t="shared" si="5"/>
        <v>0</v>
      </c>
      <c r="L91" s="76"/>
    </row>
    <row r="92" spans="1:12" ht="21" customHeight="1" x14ac:dyDescent="0.3">
      <c r="A92" s="51">
        <v>81</v>
      </c>
      <c r="B92" s="15"/>
      <c r="C92" s="2"/>
      <c r="D92" s="2"/>
      <c r="E92" s="7"/>
      <c r="F92" s="20">
        <v>0</v>
      </c>
      <c r="G92" s="20">
        <v>0</v>
      </c>
      <c r="H92" s="18">
        <f t="shared" si="4"/>
        <v>0</v>
      </c>
      <c r="I92" s="18">
        <f t="shared" ref="I92:I155" si="6">-G92+H92</f>
        <v>0</v>
      </c>
      <c r="J92" s="81">
        <f t="shared" si="5"/>
        <v>0</v>
      </c>
      <c r="L92" s="76"/>
    </row>
    <row r="93" spans="1:12" ht="21" customHeight="1" x14ac:dyDescent="0.3">
      <c r="A93" s="51">
        <v>82</v>
      </c>
      <c r="B93" s="15"/>
      <c r="C93" s="2"/>
      <c r="D93" s="2"/>
      <c r="E93" s="7"/>
      <c r="F93" s="20">
        <v>0</v>
      </c>
      <c r="G93" s="20">
        <v>0</v>
      </c>
      <c r="H93" s="18">
        <f t="shared" si="4"/>
        <v>0</v>
      </c>
      <c r="I93" s="18">
        <f t="shared" si="6"/>
        <v>0</v>
      </c>
      <c r="J93" s="81">
        <f t="shared" si="5"/>
        <v>0</v>
      </c>
      <c r="L93" s="71"/>
    </row>
    <row r="94" spans="1:12" ht="21" customHeight="1" x14ac:dyDescent="0.3">
      <c r="A94" s="51">
        <v>83</v>
      </c>
      <c r="B94" s="15"/>
      <c r="C94" s="2"/>
      <c r="D94" s="2"/>
      <c r="E94" s="7"/>
      <c r="F94" s="20">
        <v>0</v>
      </c>
      <c r="G94" s="20">
        <v>0</v>
      </c>
      <c r="H94" s="18">
        <f t="shared" si="4"/>
        <v>0</v>
      </c>
      <c r="I94" s="18">
        <f t="shared" si="6"/>
        <v>0</v>
      </c>
      <c r="J94" s="81">
        <f t="shared" si="5"/>
        <v>0</v>
      </c>
      <c r="L94" s="77"/>
    </row>
    <row r="95" spans="1:12" ht="21" customHeight="1" x14ac:dyDescent="0.3">
      <c r="A95" s="51">
        <v>84</v>
      </c>
      <c r="B95" s="15"/>
      <c r="C95" s="2"/>
      <c r="D95" s="2"/>
      <c r="E95" s="7"/>
      <c r="F95" s="20">
        <v>0</v>
      </c>
      <c r="G95" s="20">
        <v>0</v>
      </c>
      <c r="H95" s="18">
        <f t="shared" si="4"/>
        <v>0</v>
      </c>
      <c r="I95" s="18">
        <f t="shared" si="6"/>
        <v>0</v>
      </c>
      <c r="J95" s="81">
        <f t="shared" si="5"/>
        <v>0</v>
      </c>
      <c r="L95" s="76"/>
    </row>
    <row r="96" spans="1:12" ht="21" customHeight="1" x14ac:dyDescent="0.3">
      <c r="A96" s="51">
        <v>85</v>
      </c>
      <c r="B96" s="15"/>
      <c r="C96" s="2"/>
      <c r="D96" s="2"/>
      <c r="E96" s="7"/>
      <c r="F96" s="21">
        <v>0</v>
      </c>
      <c r="G96" s="21">
        <v>0</v>
      </c>
      <c r="H96" s="18">
        <f t="shared" si="4"/>
        <v>0</v>
      </c>
      <c r="I96" s="18">
        <f t="shared" si="6"/>
        <v>0</v>
      </c>
      <c r="J96" s="81">
        <f t="shared" si="5"/>
        <v>0</v>
      </c>
      <c r="L96" s="76"/>
    </row>
    <row r="97" spans="1:12" ht="21" customHeight="1" x14ac:dyDescent="0.3">
      <c r="A97" s="51">
        <v>86</v>
      </c>
      <c r="B97" s="15"/>
      <c r="C97" s="2"/>
      <c r="D97" s="2"/>
      <c r="E97" s="7"/>
      <c r="F97" s="20">
        <v>0</v>
      </c>
      <c r="G97" s="20">
        <v>0</v>
      </c>
      <c r="H97" s="18">
        <f t="shared" si="4"/>
        <v>0</v>
      </c>
      <c r="I97" s="18">
        <f t="shared" si="6"/>
        <v>0</v>
      </c>
      <c r="J97" s="81">
        <f t="shared" si="5"/>
        <v>0</v>
      </c>
      <c r="L97" s="76"/>
    </row>
    <row r="98" spans="1:12" ht="21" customHeight="1" x14ac:dyDescent="0.3">
      <c r="A98" s="51">
        <v>87</v>
      </c>
      <c r="B98" s="15"/>
      <c r="C98" s="2"/>
      <c r="D98" s="2"/>
      <c r="E98" s="7"/>
      <c r="F98" s="20">
        <v>0</v>
      </c>
      <c r="G98" s="20">
        <v>0</v>
      </c>
      <c r="H98" s="18">
        <f t="shared" si="4"/>
        <v>0</v>
      </c>
      <c r="I98" s="18">
        <f t="shared" si="6"/>
        <v>0</v>
      </c>
      <c r="J98" s="81">
        <f t="shared" si="5"/>
        <v>0</v>
      </c>
      <c r="L98" s="76"/>
    </row>
    <row r="99" spans="1:12" ht="21" customHeight="1" x14ac:dyDescent="0.3">
      <c r="A99" s="51">
        <v>88</v>
      </c>
      <c r="B99" s="15"/>
      <c r="C99" s="2"/>
      <c r="D99" s="2"/>
      <c r="E99" s="7"/>
      <c r="F99" s="20">
        <v>0</v>
      </c>
      <c r="G99" s="20">
        <v>0</v>
      </c>
      <c r="H99" s="18">
        <f t="shared" si="4"/>
        <v>0</v>
      </c>
      <c r="I99" s="18">
        <f t="shared" si="6"/>
        <v>0</v>
      </c>
      <c r="J99" s="81">
        <f t="shared" si="5"/>
        <v>0</v>
      </c>
      <c r="L99" s="76"/>
    </row>
    <row r="100" spans="1:12" ht="21" customHeight="1" x14ac:dyDescent="0.3">
      <c r="A100" s="51">
        <v>89</v>
      </c>
      <c r="B100" s="15"/>
      <c r="C100" s="2"/>
      <c r="D100" s="2"/>
      <c r="E100" s="7"/>
      <c r="F100" s="20">
        <v>0</v>
      </c>
      <c r="G100" s="20">
        <v>0</v>
      </c>
      <c r="H100" s="18">
        <f t="shared" si="4"/>
        <v>0</v>
      </c>
      <c r="I100" s="18">
        <f t="shared" si="6"/>
        <v>0</v>
      </c>
      <c r="J100" s="81">
        <f t="shared" si="5"/>
        <v>0</v>
      </c>
      <c r="L100" s="76"/>
    </row>
    <row r="101" spans="1:12" ht="21" customHeight="1" x14ac:dyDescent="0.3">
      <c r="A101" s="51">
        <v>90</v>
      </c>
      <c r="B101" s="15"/>
      <c r="C101" s="2"/>
      <c r="D101" s="2"/>
      <c r="E101" s="7"/>
      <c r="F101" s="20">
        <v>0</v>
      </c>
      <c r="G101" s="20">
        <v>0</v>
      </c>
      <c r="H101" s="18">
        <f t="shared" si="4"/>
        <v>0</v>
      </c>
      <c r="I101" s="18">
        <f t="shared" si="6"/>
        <v>0</v>
      </c>
      <c r="J101" s="81">
        <f t="shared" si="5"/>
        <v>0</v>
      </c>
      <c r="L101" s="76"/>
    </row>
    <row r="102" spans="1:12" ht="21" customHeight="1" x14ac:dyDescent="0.3">
      <c r="A102" s="51">
        <v>91</v>
      </c>
      <c r="B102" s="15"/>
      <c r="C102" s="2"/>
      <c r="D102" s="2"/>
      <c r="E102" s="7"/>
      <c r="F102" s="20">
        <v>0</v>
      </c>
      <c r="G102" s="20">
        <v>0</v>
      </c>
      <c r="H102" s="18">
        <f t="shared" si="4"/>
        <v>0</v>
      </c>
      <c r="I102" s="18">
        <f t="shared" si="6"/>
        <v>0</v>
      </c>
      <c r="J102" s="81">
        <f t="shared" si="5"/>
        <v>0</v>
      </c>
      <c r="L102" s="76"/>
    </row>
    <row r="103" spans="1:12" ht="21" customHeight="1" x14ac:dyDescent="0.3">
      <c r="A103" s="51">
        <v>92</v>
      </c>
      <c r="B103" s="15"/>
      <c r="C103" s="2"/>
      <c r="D103" s="2"/>
      <c r="E103" s="7"/>
      <c r="F103" s="20">
        <v>0</v>
      </c>
      <c r="G103" s="20">
        <v>0</v>
      </c>
      <c r="H103" s="18">
        <f t="shared" si="4"/>
        <v>0</v>
      </c>
      <c r="I103" s="18">
        <f t="shared" si="6"/>
        <v>0</v>
      </c>
      <c r="J103" s="81">
        <f t="shared" si="5"/>
        <v>0</v>
      </c>
      <c r="L103" s="76"/>
    </row>
    <row r="104" spans="1:12" ht="21" customHeight="1" x14ac:dyDescent="0.3">
      <c r="A104" s="51">
        <v>93</v>
      </c>
      <c r="B104" s="15"/>
      <c r="C104" s="2"/>
      <c r="D104" s="2"/>
      <c r="E104" s="7"/>
      <c r="F104" s="20">
        <v>0</v>
      </c>
      <c r="G104" s="20">
        <v>0</v>
      </c>
      <c r="H104" s="18">
        <f t="shared" si="4"/>
        <v>0</v>
      </c>
      <c r="I104" s="18">
        <f t="shared" si="6"/>
        <v>0</v>
      </c>
      <c r="J104" s="81">
        <f t="shared" si="5"/>
        <v>0</v>
      </c>
      <c r="L104" s="76"/>
    </row>
    <row r="105" spans="1:12" ht="21" customHeight="1" x14ac:dyDescent="0.3">
      <c r="A105" s="51">
        <v>94</v>
      </c>
      <c r="B105" s="15"/>
      <c r="C105" s="2"/>
      <c r="D105" s="2"/>
      <c r="E105" s="7"/>
      <c r="F105" s="20">
        <v>0</v>
      </c>
      <c r="G105" s="20">
        <v>0</v>
      </c>
      <c r="H105" s="18">
        <f t="shared" si="4"/>
        <v>0</v>
      </c>
      <c r="I105" s="18">
        <f t="shared" si="6"/>
        <v>0</v>
      </c>
      <c r="J105" s="81">
        <f t="shared" si="5"/>
        <v>0</v>
      </c>
      <c r="L105" s="76"/>
    </row>
    <row r="106" spans="1:12" ht="21" customHeight="1" x14ac:dyDescent="0.3">
      <c r="A106" s="51">
        <v>95</v>
      </c>
      <c r="B106" s="15"/>
      <c r="C106" s="2"/>
      <c r="D106" s="2"/>
      <c r="E106" s="7"/>
      <c r="F106" s="20">
        <v>0</v>
      </c>
      <c r="G106" s="20">
        <v>0</v>
      </c>
      <c r="H106" s="18">
        <f t="shared" si="4"/>
        <v>0</v>
      </c>
      <c r="I106" s="18">
        <f t="shared" si="6"/>
        <v>0</v>
      </c>
      <c r="J106" s="81">
        <f t="shared" si="5"/>
        <v>0</v>
      </c>
      <c r="L106" s="76"/>
    </row>
    <row r="107" spans="1:12" ht="21" customHeight="1" x14ac:dyDescent="0.3">
      <c r="A107" s="51">
        <v>96</v>
      </c>
      <c r="B107" s="15"/>
      <c r="C107" s="2"/>
      <c r="D107" s="2"/>
      <c r="E107" s="7"/>
      <c r="F107" s="20">
        <v>0</v>
      </c>
      <c r="G107" s="20">
        <v>0</v>
      </c>
      <c r="H107" s="18">
        <f t="shared" si="4"/>
        <v>0</v>
      </c>
      <c r="I107" s="18">
        <f t="shared" si="6"/>
        <v>0</v>
      </c>
      <c r="J107" s="81">
        <f t="shared" si="5"/>
        <v>0</v>
      </c>
      <c r="L107" s="76"/>
    </row>
    <row r="108" spans="1:12" ht="21" customHeight="1" x14ac:dyDescent="0.3">
      <c r="A108" s="51">
        <v>97</v>
      </c>
      <c r="B108" s="15"/>
      <c r="C108" s="2"/>
      <c r="D108" s="2"/>
      <c r="E108" s="7"/>
      <c r="F108" s="20">
        <v>0</v>
      </c>
      <c r="G108" s="20">
        <v>0</v>
      </c>
      <c r="H108" s="18">
        <f t="shared" si="4"/>
        <v>0</v>
      </c>
      <c r="I108" s="18">
        <f t="shared" si="6"/>
        <v>0</v>
      </c>
      <c r="J108" s="81">
        <f t="shared" si="5"/>
        <v>0</v>
      </c>
      <c r="L108" s="76"/>
    </row>
    <row r="109" spans="1:12" ht="21" customHeight="1" x14ac:dyDescent="0.3">
      <c r="A109" s="51">
        <v>98</v>
      </c>
      <c r="B109" s="15"/>
      <c r="C109" s="2"/>
      <c r="D109" s="2"/>
      <c r="E109" s="7"/>
      <c r="F109" s="20">
        <v>0</v>
      </c>
      <c r="G109" s="20">
        <v>0</v>
      </c>
      <c r="H109" s="18">
        <f t="shared" si="4"/>
        <v>0</v>
      </c>
      <c r="I109" s="18">
        <f t="shared" si="6"/>
        <v>0</v>
      </c>
      <c r="J109" s="81">
        <f t="shared" si="5"/>
        <v>0</v>
      </c>
      <c r="L109" s="76"/>
    </row>
    <row r="110" spans="1:12" ht="21" customHeight="1" x14ac:dyDescent="0.3">
      <c r="A110" s="51">
        <v>99</v>
      </c>
      <c r="B110" s="15"/>
      <c r="C110" s="2"/>
      <c r="D110" s="2"/>
      <c r="E110" s="7"/>
      <c r="F110" s="20">
        <v>0</v>
      </c>
      <c r="G110" s="20">
        <v>0</v>
      </c>
      <c r="H110" s="18">
        <f t="shared" si="4"/>
        <v>0</v>
      </c>
      <c r="I110" s="18">
        <f t="shared" si="6"/>
        <v>0</v>
      </c>
      <c r="J110" s="81">
        <f t="shared" si="5"/>
        <v>0</v>
      </c>
      <c r="L110" s="76"/>
    </row>
    <row r="111" spans="1:12" ht="21" customHeight="1" x14ac:dyDescent="0.3">
      <c r="A111" s="51">
        <v>100</v>
      </c>
      <c r="B111" s="15"/>
      <c r="C111" s="2"/>
      <c r="D111" s="2"/>
      <c r="E111" s="7"/>
      <c r="F111" s="20">
        <v>0</v>
      </c>
      <c r="G111" s="20">
        <v>0</v>
      </c>
      <c r="H111" s="18">
        <f t="shared" si="4"/>
        <v>0</v>
      </c>
      <c r="I111" s="18">
        <f t="shared" si="6"/>
        <v>0</v>
      </c>
      <c r="J111" s="81">
        <f t="shared" si="5"/>
        <v>0</v>
      </c>
      <c r="L111" s="76"/>
    </row>
    <row r="112" spans="1:12" ht="21" customHeight="1" x14ac:dyDescent="0.3">
      <c r="A112" s="51">
        <v>101</v>
      </c>
      <c r="B112" s="15"/>
      <c r="C112" s="2"/>
      <c r="D112" s="2"/>
      <c r="E112" s="7"/>
      <c r="F112" s="20">
        <v>0</v>
      </c>
      <c r="G112" s="20">
        <v>0</v>
      </c>
      <c r="H112" s="18">
        <f t="shared" si="4"/>
        <v>0</v>
      </c>
      <c r="I112" s="18">
        <f t="shared" si="6"/>
        <v>0</v>
      </c>
      <c r="J112" s="81">
        <f t="shared" si="5"/>
        <v>0</v>
      </c>
      <c r="L112" s="76"/>
    </row>
    <row r="113" spans="1:12" ht="21" customHeight="1" x14ac:dyDescent="0.3">
      <c r="A113" s="51">
        <v>102</v>
      </c>
      <c r="B113" s="15"/>
      <c r="C113" s="2"/>
      <c r="D113" s="2"/>
      <c r="E113" s="7"/>
      <c r="F113" s="20">
        <v>0</v>
      </c>
      <c r="G113" s="20">
        <v>0</v>
      </c>
      <c r="H113" s="18">
        <f t="shared" si="4"/>
        <v>0</v>
      </c>
      <c r="I113" s="18">
        <f t="shared" si="6"/>
        <v>0</v>
      </c>
      <c r="J113" s="81">
        <f t="shared" si="5"/>
        <v>0</v>
      </c>
      <c r="L113" s="76"/>
    </row>
    <row r="114" spans="1:12" ht="21" customHeight="1" x14ac:dyDescent="0.3">
      <c r="A114" s="51">
        <v>103</v>
      </c>
      <c r="B114" s="15"/>
      <c r="C114" s="2"/>
      <c r="D114" s="2"/>
      <c r="E114" s="7"/>
      <c r="F114" s="20">
        <v>0</v>
      </c>
      <c r="G114" s="20">
        <v>0</v>
      </c>
      <c r="H114" s="18">
        <f t="shared" si="4"/>
        <v>0</v>
      </c>
      <c r="I114" s="18">
        <f t="shared" si="6"/>
        <v>0</v>
      </c>
      <c r="J114" s="81">
        <f t="shared" si="5"/>
        <v>0</v>
      </c>
      <c r="L114" s="76"/>
    </row>
    <row r="115" spans="1:12" ht="21" customHeight="1" x14ac:dyDescent="0.3">
      <c r="A115" s="51">
        <v>104</v>
      </c>
      <c r="B115" s="15"/>
      <c r="C115" s="2"/>
      <c r="D115" s="2"/>
      <c r="E115" s="7"/>
      <c r="F115" s="20">
        <v>0</v>
      </c>
      <c r="G115" s="20">
        <v>0</v>
      </c>
      <c r="H115" s="18">
        <f t="shared" si="4"/>
        <v>0</v>
      </c>
      <c r="I115" s="18">
        <f t="shared" si="6"/>
        <v>0</v>
      </c>
      <c r="J115" s="81">
        <f t="shared" si="5"/>
        <v>0</v>
      </c>
      <c r="L115" s="76"/>
    </row>
    <row r="116" spans="1:12" ht="21" customHeight="1" x14ac:dyDescent="0.3">
      <c r="A116" s="51">
        <v>105</v>
      </c>
      <c r="B116" s="15"/>
      <c r="C116" s="2"/>
      <c r="D116" s="2"/>
      <c r="E116" s="7"/>
      <c r="F116" s="20">
        <v>0</v>
      </c>
      <c r="G116" s="20">
        <v>0</v>
      </c>
      <c r="H116" s="18">
        <f t="shared" si="4"/>
        <v>0</v>
      </c>
      <c r="I116" s="18">
        <f t="shared" si="6"/>
        <v>0</v>
      </c>
      <c r="J116" s="81">
        <f t="shared" si="5"/>
        <v>0</v>
      </c>
      <c r="L116" s="76"/>
    </row>
    <row r="117" spans="1:12" ht="21" customHeight="1" x14ac:dyDescent="0.3">
      <c r="A117" s="51">
        <v>106</v>
      </c>
      <c r="B117" s="15"/>
      <c r="C117" s="2"/>
      <c r="D117" s="2"/>
      <c r="E117" s="7"/>
      <c r="F117" s="20">
        <v>0</v>
      </c>
      <c r="G117" s="20">
        <v>0</v>
      </c>
      <c r="H117" s="18">
        <f t="shared" si="4"/>
        <v>0</v>
      </c>
      <c r="I117" s="18">
        <f t="shared" si="6"/>
        <v>0</v>
      </c>
      <c r="J117" s="81">
        <f t="shared" si="5"/>
        <v>0</v>
      </c>
      <c r="L117" s="76"/>
    </row>
    <row r="118" spans="1:12" ht="21" customHeight="1" x14ac:dyDescent="0.3">
      <c r="A118" s="51">
        <v>107</v>
      </c>
      <c r="B118" s="15"/>
      <c r="C118" s="2"/>
      <c r="D118" s="2"/>
      <c r="E118" s="7"/>
      <c r="F118" s="21">
        <v>0</v>
      </c>
      <c r="G118" s="21">
        <v>0</v>
      </c>
      <c r="H118" s="18">
        <f t="shared" si="4"/>
        <v>0</v>
      </c>
      <c r="I118" s="18">
        <f t="shared" si="6"/>
        <v>0</v>
      </c>
      <c r="J118" s="81">
        <f t="shared" si="5"/>
        <v>0</v>
      </c>
      <c r="L118" s="76"/>
    </row>
    <row r="119" spans="1:12" ht="21" customHeight="1" x14ac:dyDescent="0.3">
      <c r="A119" s="51">
        <v>108</v>
      </c>
      <c r="B119" s="15"/>
      <c r="C119" s="2"/>
      <c r="D119" s="2"/>
      <c r="E119" s="7"/>
      <c r="F119" s="20">
        <v>0</v>
      </c>
      <c r="G119" s="20">
        <v>0</v>
      </c>
      <c r="H119" s="18">
        <f t="shared" si="4"/>
        <v>0</v>
      </c>
      <c r="I119" s="18">
        <f t="shared" si="6"/>
        <v>0</v>
      </c>
      <c r="J119" s="81">
        <f t="shared" si="5"/>
        <v>0</v>
      </c>
      <c r="L119" s="76"/>
    </row>
    <row r="120" spans="1:12" ht="21" customHeight="1" x14ac:dyDescent="0.3">
      <c r="A120" s="51">
        <v>109</v>
      </c>
      <c r="B120" s="15"/>
      <c r="C120" s="2"/>
      <c r="D120" s="2"/>
      <c r="E120" s="7"/>
      <c r="F120" s="20">
        <v>0</v>
      </c>
      <c r="G120" s="20">
        <v>0</v>
      </c>
      <c r="H120" s="18">
        <f t="shared" si="4"/>
        <v>0</v>
      </c>
      <c r="I120" s="18">
        <f t="shared" si="6"/>
        <v>0</v>
      </c>
      <c r="J120" s="81">
        <f t="shared" si="5"/>
        <v>0</v>
      </c>
      <c r="L120" s="76"/>
    </row>
    <row r="121" spans="1:12" ht="21" customHeight="1" x14ac:dyDescent="0.3">
      <c r="A121" s="51">
        <v>110</v>
      </c>
      <c r="B121" s="15"/>
      <c r="C121" s="2"/>
      <c r="D121" s="2"/>
      <c r="E121" s="7"/>
      <c r="F121" s="20">
        <v>0</v>
      </c>
      <c r="G121" s="20">
        <v>0</v>
      </c>
      <c r="H121" s="18">
        <f t="shared" si="4"/>
        <v>0</v>
      </c>
      <c r="I121" s="18">
        <f t="shared" si="6"/>
        <v>0</v>
      </c>
      <c r="J121" s="81">
        <f t="shared" si="5"/>
        <v>0</v>
      </c>
      <c r="L121" s="76"/>
    </row>
    <row r="122" spans="1:12" ht="21" customHeight="1" x14ac:dyDescent="0.3">
      <c r="A122" s="51">
        <v>111</v>
      </c>
      <c r="B122" s="15"/>
      <c r="C122" s="2"/>
      <c r="D122" s="2"/>
      <c r="E122" s="7"/>
      <c r="F122" s="20">
        <v>0</v>
      </c>
      <c r="G122" s="20">
        <v>0</v>
      </c>
      <c r="H122" s="18">
        <f t="shared" si="4"/>
        <v>0</v>
      </c>
      <c r="I122" s="18">
        <f t="shared" si="6"/>
        <v>0</v>
      </c>
      <c r="J122" s="81">
        <f t="shared" si="5"/>
        <v>0</v>
      </c>
      <c r="L122" s="76"/>
    </row>
    <row r="123" spans="1:12" ht="21" customHeight="1" x14ac:dyDescent="0.3">
      <c r="A123" s="51">
        <v>112</v>
      </c>
      <c r="B123" s="15"/>
      <c r="C123" s="2"/>
      <c r="D123" s="2"/>
      <c r="E123" s="7"/>
      <c r="F123" s="20">
        <v>0</v>
      </c>
      <c r="G123" s="20">
        <v>0</v>
      </c>
      <c r="H123" s="18">
        <f t="shared" si="4"/>
        <v>0</v>
      </c>
      <c r="I123" s="18">
        <f t="shared" si="6"/>
        <v>0</v>
      </c>
      <c r="J123" s="81">
        <f t="shared" si="5"/>
        <v>0</v>
      </c>
      <c r="L123" s="76"/>
    </row>
    <row r="124" spans="1:12" ht="21" customHeight="1" x14ac:dyDescent="0.3">
      <c r="A124" s="51">
        <v>113</v>
      </c>
      <c r="B124" s="15"/>
      <c r="C124" s="2"/>
      <c r="D124" s="2"/>
      <c r="E124" s="7"/>
      <c r="F124" s="20">
        <v>0</v>
      </c>
      <c r="G124" s="20">
        <v>0</v>
      </c>
      <c r="H124" s="18">
        <f t="shared" si="4"/>
        <v>0</v>
      </c>
      <c r="I124" s="18">
        <f t="shared" si="6"/>
        <v>0</v>
      </c>
      <c r="J124" s="81">
        <f t="shared" si="5"/>
        <v>0</v>
      </c>
      <c r="L124" s="76"/>
    </row>
    <row r="125" spans="1:12" ht="21" customHeight="1" x14ac:dyDescent="0.3">
      <c r="A125" s="51">
        <v>114</v>
      </c>
      <c r="B125" s="15"/>
      <c r="C125" s="2"/>
      <c r="D125" s="2"/>
      <c r="E125" s="7"/>
      <c r="F125" s="20">
        <v>0</v>
      </c>
      <c r="G125" s="20">
        <v>0</v>
      </c>
      <c r="H125" s="18">
        <f t="shared" si="4"/>
        <v>0</v>
      </c>
      <c r="I125" s="18">
        <f t="shared" si="6"/>
        <v>0</v>
      </c>
      <c r="J125" s="81">
        <f t="shared" si="5"/>
        <v>0</v>
      </c>
      <c r="L125" s="76"/>
    </row>
    <row r="126" spans="1:12" ht="21" customHeight="1" x14ac:dyDescent="0.3">
      <c r="A126" s="51">
        <v>115</v>
      </c>
      <c r="B126" s="15"/>
      <c r="C126" s="2"/>
      <c r="D126" s="2"/>
      <c r="E126" s="7"/>
      <c r="F126" s="20">
        <v>0</v>
      </c>
      <c r="G126" s="20">
        <v>0</v>
      </c>
      <c r="H126" s="18">
        <f t="shared" si="4"/>
        <v>0</v>
      </c>
      <c r="I126" s="18">
        <f t="shared" si="6"/>
        <v>0</v>
      </c>
      <c r="J126" s="81">
        <f t="shared" si="5"/>
        <v>0</v>
      </c>
      <c r="L126" s="76"/>
    </row>
    <row r="127" spans="1:12" ht="21" customHeight="1" x14ac:dyDescent="0.3">
      <c r="A127" s="51">
        <v>116</v>
      </c>
      <c r="B127" s="15"/>
      <c r="C127" s="2"/>
      <c r="D127" s="2"/>
      <c r="E127" s="7"/>
      <c r="F127" s="20">
        <v>0</v>
      </c>
      <c r="G127" s="20">
        <v>0</v>
      </c>
      <c r="H127" s="18">
        <f t="shared" si="4"/>
        <v>0</v>
      </c>
      <c r="I127" s="18">
        <f t="shared" si="6"/>
        <v>0</v>
      </c>
      <c r="J127" s="81">
        <f t="shared" si="5"/>
        <v>0</v>
      </c>
      <c r="L127" s="76"/>
    </row>
    <row r="128" spans="1:12" ht="21" customHeight="1" x14ac:dyDescent="0.3">
      <c r="A128" s="51">
        <v>117</v>
      </c>
      <c r="B128" s="15"/>
      <c r="C128" s="2"/>
      <c r="D128" s="2"/>
      <c r="E128" s="7"/>
      <c r="F128" s="20">
        <v>0</v>
      </c>
      <c r="G128" s="20">
        <v>0</v>
      </c>
      <c r="H128" s="18">
        <f t="shared" si="4"/>
        <v>0</v>
      </c>
      <c r="I128" s="18">
        <f t="shared" si="6"/>
        <v>0</v>
      </c>
      <c r="J128" s="81">
        <f t="shared" si="5"/>
        <v>0</v>
      </c>
      <c r="L128" s="76"/>
    </row>
    <row r="129" spans="1:12" ht="21" customHeight="1" x14ac:dyDescent="0.3">
      <c r="A129" s="51">
        <v>118</v>
      </c>
      <c r="B129" s="15"/>
      <c r="C129" s="2"/>
      <c r="D129" s="2"/>
      <c r="E129" s="7"/>
      <c r="F129" s="20">
        <v>0</v>
      </c>
      <c r="G129" s="20">
        <v>0</v>
      </c>
      <c r="H129" s="18">
        <f t="shared" si="4"/>
        <v>0</v>
      </c>
      <c r="I129" s="18">
        <f t="shared" si="6"/>
        <v>0</v>
      </c>
      <c r="J129" s="81">
        <f t="shared" si="5"/>
        <v>0</v>
      </c>
      <c r="L129" s="76"/>
    </row>
    <row r="130" spans="1:12" ht="21" customHeight="1" x14ac:dyDescent="0.3">
      <c r="A130" s="51">
        <v>119</v>
      </c>
      <c r="B130" s="15"/>
      <c r="C130" s="2"/>
      <c r="D130" s="2"/>
      <c r="E130" s="7"/>
      <c r="F130" s="20">
        <v>0</v>
      </c>
      <c r="G130" s="20">
        <v>0</v>
      </c>
      <c r="H130" s="18">
        <f t="shared" si="4"/>
        <v>0</v>
      </c>
      <c r="I130" s="18">
        <f t="shared" si="6"/>
        <v>0</v>
      </c>
      <c r="J130" s="81">
        <f t="shared" si="5"/>
        <v>0</v>
      </c>
      <c r="L130" s="76"/>
    </row>
    <row r="131" spans="1:12" ht="21" customHeight="1" x14ac:dyDescent="0.3">
      <c r="A131" s="51">
        <v>120</v>
      </c>
      <c r="B131" s="15"/>
      <c r="C131" s="2"/>
      <c r="D131" s="2"/>
      <c r="E131" s="7"/>
      <c r="F131" s="20">
        <v>0</v>
      </c>
      <c r="G131" s="20">
        <v>0</v>
      </c>
      <c r="H131" s="18">
        <f t="shared" si="4"/>
        <v>0</v>
      </c>
      <c r="I131" s="18">
        <f t="shared" si="6"/>
        <v>0</v>
      </c>
      <c r="J131" s="81">
        <f t="shared" si="5"/>
        <v>0</v>
      </c>
      <c r="L131" s="76"/>
    </row>
    <row r="132" spans="1:12" ht="21" customHeight="1" x14ac:dyDescent="0.3">
      <c r="A132" s="51">
        <v>121</v>
      </c>
      <c r="B132" s="15"/>
      <c r="C132" s="2"/>
      <c r="D132" s="2"/>
      <c r="E132" s="7"/>
      <c r="F132" s="20">
        <v>0</v>
      </c>
      <c r="G132" s="20">
        <v>0</v>
      </c>
      <c r="H132" s="18">
        <f t="shared" si="4"/>
        <v>0</v>
      </c>
      <c r="I132" s="18">
        <f t="shared" si="6"/>
        <v>0</v>
      </c>
      <c r="J132" s="81">
        <f t="shared" si="5"/>
        <v>0</v>
      </c>
      <c r="L132" s="76"/>
    </row>
    <row r="133" spans="1:12" ht="21" customHeight="1" x14ac:dyDescent="0.3">
      <c r="A133" s="51">
        <v>122</v>
      </c>
      <c r="B133" s="15"/>
      <c r="C133" s="2"/>
      <c r="D133" s="2"/>
      <c r="E133" s="7"/>
      <c r="F133" s="20">
        <v>0</v>
      </c>
      <c r="G133" s="20">
        <v>0</v>
      </c>
      <c r="H133" s="18">
        <f t="shared" si="4"/>
        <v>0</v>
      </c>
      <c r="I133" s="18">
        <f t="shared" si="6"/>
        <v>0</v>
      </c>
      <c r="J133" s="81">
        <f t="shared" si="5"/>
        <v>0</v>
      </c>
      <c r="L133" s="76"/>
    </row>
    <row r="134" spans="1:12" ht="21" customHeight="1" x14ac:dyDescent="0.3">
      <c r="A134" s="51">
        <v>123</v>
      </c>
      <c r="B134" s="15"/>
      <c r="C134" s="2"/>
      <c r="D134" s="2"/>
      <c r="E134" s="7"/>
      <c r="F134" s="20">
        <v>0</v>
      </c>
      <c r="G134" s="20">
        <v>0</v>
      </c>
      <c r="H134" s="18">
        <f t="shared" si="4"/>
        <v>0</v>
      </c>
      <c r="I134" s="18">
        <f t="shared" si="6"/>
        <v>0</v>
      </c>
      <c r="J134" s="81">
        <f t="shared" si="5"/>
        <v>0</v>
      </c>
      <c r="L134" s="76"/>
    </row>
    <row r="135" spans="1:12" ht="21" customHeight="1" x14ac:dyDescent="0.3">
      <c r="A135" s="51">
        <v>124</v>
      </c>
      <c r="B135" s="15"/>
      <c r="C135" s="2"/>
      <c r="D135" s="2"/>
      <c r="E135" s="7"/>
      <c r="F135" s="20">
        <v>0</v>
      </c>
      <c r="G135" s="20">
        <v>0</v>
      </c>
      <c r="H135" s="18">
        <f t="shared" si="4"/>
        <v>0</v>
      </c>
      <c r="I135" s="18">
        <f t="shared" si="6"/>
        <v>0</v>
      </c>
      <c r="J135" s="81">
        <f t="shared" si="5"/>
        <v>0</v>
      </c>
      <c r="L135" s="76"/>
    </row>
    <row r="136" spans="1:12" ht="21" customHeight="1" x14ac:dyDescent="0.3">
      <c r="A136" s="51">
        <v>125</v>
      </c>
      <c r="B136" s="15"/>
      <c r="C136" s="2"/>
      <c r="D136" s="2"/>
      <c r="E136" s="7"/>
      <c r="F136" s="20">
        <v>0</v>
      </c>
      <c r="G136" s="20">
        <v>0</v>
      </c>
      <c r="H136" s="18">
        <f t="shared" si="4"/>
        <v>0</v>
      </c>
      <c r="I136" s="18">
        <f t="shared" si="6"/>
        <v>0</v>
      </c>
      <c r="J136" s="81">
        <f t="shared" si="5"/>
        <v>0</v>
      </c>
      <c r="L136" s="76"/>
    </row>
    <row r="137" spans="1:12" ht="21" customHeight="1" x14ac:dyDescent="0.3">
      <c r="A137" s="51">
        <v>126</v>
      </c>
      <c r="B137" s="15"/>
      <c r="C137" s="2"/>
      <c r="D137" s="2"/>
      <c r="E137" s="7"/>
      <c r="F137" s="20">
        <v>0</v>
      </c>
      <c r="G137" s="20">
        <v>0</v>
      </c>
      <c r="H137" s="18">
        <f t="shared" si="4"/>
        <v>0</v>
      </c>
      <c r="I137" s="18">
        <f t="shared" si="6"/>
        <v>0</v>
      </c>
      <c r="J137" s="81">
        <f t="shared" si="5"/>
        <v>0</v>
      </c>
      <c r="L137" s="76"/>
    </row>
    <row r="138" spans="1:12" ht="21" customHeight="1" x14ac:dyDescent="0.3">
      <c r="A138" s="51">
        <v>127</v>
      </c>
      <c r="B138" s="15"/>
      <c r="C138" s="2"/>
      <c r="D138" s="2"/>
      <c r="E138" s="7"/>
      <c r="F138" s="20">
        <v>0</v>
      </c>
      <c r="G138" s="20">
        <v>0</v>
      </c>
      <c r="H138" s="18">
        <f t="shared" si="4"/>
        <v>0</v>
      </c>
      <c r="I138" s="18">
        <f t="shared" si="6"/>
        <v>0</v>
      </c>
      <c r="J138" s="81">
        <f t="shared" si="5"/>
        <v>0</v>
      </c>
      <c r="L138" s="76"/>
    </row>
    <row r="139" spans="1:12" ht="21" customHeight="1" x14ac:dyDescent="0.3">
      <c r="A139" s="51">
        <v>128</v>
      </c>
      <c r="B139" s="15"/>
      <c r="C139" s="2"/>
      <c r="D139" s="2"/>
      <c r="E139" s="7"/>
      <c r="F139" s="20">
        <v>0</v>
      </c>
      <c r="G139" s="20">
        <v>0</v>
      </c>
      <c r="H139" s="18">
        <f t="shared" si="4"/>
        <v>0</v>
      </c>
      <c r="I139" s="18">
        <f t="shared" si="6"/>
        <v>0</v>
      </c>
      <c r="J139" s="81">
        <f t="shared" si="5"/>
        <v>0</v>
      </c>
      <c r="L139" s="76"/>
    </row>
    <row r="140" spans="1:12" ht="21" customHeight="1" x14ac:dyDescent="0.3">
      <c r="A140" s="51">
        <v>129</v>
      </c>
      <c r="B140" s="15"/>
      <c r="C140" s="2"/>
      <c r="D140" s="2"/>
      <c r="E140" s="7"/>
      <c r="F140" s="21">
        <v>0</v>
      </c>
      <c r="G140" s="21">
        <v>0</v>
      </c>
      <c r="H140" s="18">
        <f t="shared" si="4"/>
        <v>0</v>
      </c>
      <c r="I140" s="18">
        <f t="shared" si="6"/>
        <v>0</v>
      </c>
      <c r="J140" s="81">
        <f t="shared" si="5"/>
        <v>0</v>
      </c>
      <c r="L140" s="76"/>
    </row>
    <row r="141" spans="1:12" ht="21" customHeight="1" x14ac:dyDescent="0.3">
      <c r="A141" s="51">
        <v>130</v>
      </c>
      <c r="B141" s="15"/>
      <c r="C141" s="2"/>
      <c r="D141" s="2"/>
      <c r="E141" s="7"/>
      <c r="F141" s="20">
        <v>0</v>
      </c>
      <c r="G141" s="20">
        <v>0</v>
      </c>
      <c r="H141" s="18">
        <f t="shared" ref="H141:H204" si="7">-F141+G141</f>
        <v>0</v>
      </c>
      <c r="I141" s="18">
        <f t="shared" si="6"/>
        <v>0</v>
      </c>
      <c r="J141" s="81">
        <f t="shared" si="5"/>
        <v>0</v>
      </c>
      <c r="L141" s="76"/>
    </row>
    <row r="142" spans="1:12" ht="21" customHeight="1" x14ac:dyDescent="0.3">
      <c r="A142" s="51">
        <v>131</v>
      </c>
      <c r="B142" s="15"/>
      <c r="C142" s="2"/>
      <c r="D142" s="2"/>
      <c r="E142" s="7"/>
      <c r="F142" s="20">
        <v>0</v>
      </c>
      <c r="G142" s="20">
        <v>0</v>
      </c>
      <c r="H142" s="18">
        <f t="shared" si="7"/>
        <v>0</v>
      </c>
      <c r="I142" s="18">
        <f t="shared" si="6"/>
        <v>0</v>
      </c>
      <c r="J142" s="81">
        <f t="shared" si="5"/>
        <v>0</v>
      </c>
      <c r="L142" s="76"/>
    </row>
    <row r="143" spans="1:12" ht="21" customHeight="1" x14ac:dyDescent="0.3">
      <c r="A143" s="51">
        <v>132</v>
      </c>
      <c r="B143" s="15"/>
      <c r="C143" s="2"/>
      <c r="D143" s="2"/>
      <c r="E143" s="7"/>
      <c r="F143" s="20">
        <v>0</v>
      </c>
      <c r="G143" s="20">
        <v>0</v>
      </c>
      <c r="H143" s="18">
        <f t="shared" si="7"/>
        <v>0</v>
      </c>
      <c r="I143" s="18">
        <f t="shared" si="6"/>
        <v>0</v>
      </c>
      <c r="J143" s="81">
        <f t="shared" si="5"/>
        <v>0</v>
      </c>
      <c r="L143" s="76"/>
    </row>
    <row r="144" spans="1:12" ht="21" customHeight="1" x14ac:dyDescent="0.3">
      <c r="A144" s="51">
        <v>133</v>
      </c>
      <c r="B144" s="15"/>
      <c r="C144" s="2"/>
      <c r="D144" s="2"/>
      <c r="E144" s="7"/>
      <c r="F144" s="20">
        <v>0</v>
      </c>
      <c r="G144" s="20">
        <v>0</v>
      </c>
      <c r="H144" s="18">
        <f t="shared" si="7"/>
        <v>0</v>
      </c>
      <c r="I144" s="18">
        <f t="shared" si="6"/>
        <v>0</v>
      </c>
      <c r="J144" s="81">
        <f t="shared" ref="J144:J207" si="8">J143+H144</f>
        <v>0</v>
      </c>
      <c r="L144" s="76"/>
    </row>
    <row r="145" spans="1:12" ht="21" customHeight="1" x14ac:dyDescent="0.3">
      <c r="A145" s="51">
        <v>134</v>
      </c>
      <c r="B145" s="15"/>
      <c r="C145" s="2"/>
      <c r="D145" s="2"/>
      <c r="E145" s="7"/>
      <c r="F145" s="20">
        <v>0</v>
      </c>
      <c r="G145" s="20">
        <v>0</v>
      </c>
      <c r="H145" s="18">
        <f t="shared" si="7"/>
        <v>0</v>
      </c>
      <c r="I145" s="18">
        <f t="shared" si="6"/>
        <v>0</v>
      </c>
      <c r="J145" s="81">
        <f t="shared" si="8"/>
        <v>0</v>
      </c>
      <c r="L145" s="76"/>
    </row>
    <row r="146" spans="1:12" ht="21" customHeight="1" x14ac:dyDescent="0.3">
      <c r="A146" s="51">
        <v>135</v>
      </c>
      <c r="B146" s="15"/>
      <c r="C146" s="2"/>
      <c r="D146" s="2"/>
      <c r="E146" s="7"/>
      <c r="F146" s="20">
        <v>0</v>
      </c>
      <c r="G146" s="20">
        <v>0</v>
      </c>
      <c r="H146" s="18">
        <f t="shared" si="7"/>
        <v>0</v>
      </c>
      <c r="I146" s="18">
        <f t="shared" si="6"/>
        <v>0</v>
      </c>
      <c r="J146" s="81">
        <f t="shared" si="8"/>
        <v>0</v>
      </c>
      <c r="L146" s="76"/>
    </row>
    <row r="147" spans="1:12" ht="21" customHeight="1" x14ac:dyDescent="0.3">
      <c r="A147" s="51">
        <v>136</v>
      </c>
      <c r="B147" s="15"/>
      <c r="C147" s="2"/>
      <c r="D147" s="2"/>
      <c r="E147" s="7"/>
      <c r="F147" s="20">
        <v>0</v>
      </c>
      <c r="G147" s="20">
        <v>0</v>
      </c>
      <c r="H147" s="18">
        <f t="shared" si="7"/>
        <v>0</v>
      </c>
      <c r="I147" s="18">
        <f t="shared" si="6"/>
        <v>0</v>
      </c>
      <c r="J147" s="81">
        <f t="shared" si="8"/>
        <v>0</v>
      </c>
      <c r="L147" s="76"/>
    </row>
    <row r="148" spans="1:12" ht="21" customHeight="1" x14ac:dyDescent="0.3">
      <c r="A148" s="51">
        <v>137</v>
      </c>
      <c r="B148" s="15"/>
      <c r="C148" s="2"/>
      <c r="D148" s="2"/>
      <c r="E148" s="7"/>
      <c r="F148" s="20">
        <v>0</v>
      </c>
      <c r="G148" s="20">
        <v>0</v>
      </c>
      <c r="H148" s="18">
        <f t="shared" si="7"/>
        <v>0</v>
      </c>
      <c r="I148" s="18">
        <f t="shared" si="6"/>
        <v>0</v>
      </c>
      <c r="J148" s="81">
        <f t="shared" si="8"/>
        <v>0</v>
      </c>
      <c r="L148" s="76"/>
    </row>
    <row r="149" spans="1:12" ht="21" customHeight="1" x14ac:dyDescent="0.3">
      <c r="A149" s="51">
        <v>138</v>
      </c>
      <c r="B149" s="15"/>
      <c r="C149" s="2"/>
      <c r="D149" s="2"/>
      <c r="E149" s="7"/>
      <c r="F149" s="20">
        <v>0</v>
      </c>
      <c r="G149" s="20">
        <v>0</v>
      </c>
      <c r="H149" s="18">
        <f t="shared" si="7"/>
        <v>0</v>
      </c>
      <c r="I149" s="18">
        <f t="shared" si="6"/>
        <v>0</v>
      </c>
      <c r="J149" s="81">
        <f t="shared" si="8"/>
        <v>0</v>
      </c>
      <c r="L149" s="76"/>
    </row>
    <row r="150" spans="1:12" ht="21" customHeight="1" x14ac:dyDescent="0.3">
      <c r="A150" s="51">
        <v>139</v>
      </c>
      <c r="B150" s="15"/>
      <c r="C150" s="2"/>
      <c r="D150" s="2"/>
      <c r="E150" s="7"/>
      <c r="F150" s="20">
        <v>0</v>
      </c>
      <c r="G150" s="20">
        <v>0</v>
      </c>
      <c r="H150" s="18">
        <f t="shared" si="7"/>
        <v>0</v>
      </c>
      <c r="I150" s="18">
        <f t="shared" si="6"/>
        <v>0</v>
      </c>
      <c r="J150" s="81">
        <f t="shared" si="8"/>
        <v>0</v>
      </c>
      <c r="L150" s="76"/>
    </row>
    <row r="151" spans="1:12" ht="21" customHeight="1" x14ac:dyDescent="0.3">
      <c r="A151" s="51">
        <v>140</v>
      </c>
      <c r="B151" s="15"/>
      <c r="C151" s="2"/>
      <c r="D151" s="2"/>
      <c r="E151" s="7"/>
      <c r="F151" s="20">
        <v>0</v>
      </c>
      <c r="G151" s="20">
        <v>0</v>
      </c>
      <c r="H151" s="18">
        <f t="shared" si="7"/>
        <v>0</v>
      </c>
      <c r="I151" s="18">
        <f t="shared" si="6"/>
        <v>0</v>
      </c>
      <c r="J151" s="81">
        <f t="shared" si="8"/>
        <v>0</v>
      </c>
      <c r="L151" s="76"/>
    </row>
    <row r="152" spans="1:12" ht="21" customHeight="1" x14ac:dyDescent="0.3">
      <c r="A152" s="51">
        <v>141</v>
      </c>
      <c r="B152" s="15"/>
      <c r="C152" s="2"/>
      <c r="D152" s="2"/>
      <c r="E152" s="7"/>
      <c r="F152" s="20">
        <v>0</v>
      </c>
      <c r="G152" s="20">
        <v>0</v>
      </c>
      <c r="H152" s="18">
        <f t="shared" si="7"/>
        <v>0</v>
      </c>
      <c r="I152" s="18">
        <f t="shared" si="6"/>
        <v>0</v>
      </c>
      <c r="J152" s="81">
        <f t="shared" si="8"/>
        <v>0</v>
      </c>
      <c r="L152" s="76"/>
    </row>
    <row r="153" spans="1:12" ht="21" customHeight="1" x14ac:dyDescent="0.3">
      <c r="A153" s="51">
        <v>142</v>
      </c>
      <c r="B153" s="15"/>
      <c r="C153" s="2"/>
      <c r="D153" s="2"/>
      <c r="E153" s="7"/>
      <c r="F153" s="20">
        <v>0</v>
      </c>
      <c r="G153" s="20">
        <v>0</v>
      </c>
      <c r="H153" s="18">
        <f t="shared" si="7"/>
        <v>0</v>
      </c>
      <c r="I153" s="18">
        <f t="shared" si="6"/>
        <v>0</v>
      </c>
      <c r="J153" s="81">
        <f t="shared" si="8"/>
        <v>0</v>
      </c>
      <c r="L153" s="76"/>
    </row>
    <row r="154" spans="1:12" ht="21" customHeight="1" x14ac:dyDescent="0.3">
      <c r="A154" s="51">
        <v>143</v>
      </c>
      <c r="B154" s="15"/>
      <c r="C154" s="2"/>
      <c r="D154" s="2"/>
      <c r="E154" s="7"/>
      <c r="F154" s="20">
        <v>0</v>
      </c>
      <c r="G154" s="20">
        <v>0</v>
      </c>
      <c r="H154" s="18">
        <f t="shared" si="7"/>
        <v>0</v>
      </c>
      <c r="I154" s="18">
        <f t="shared" si="6"/>
        <v>0</v>
      </c>
      <c r="J154" s="81">
        <f t="shared" si="8"/>
        <v>0</v>
      </c>
      <c r="L154" s="76"/>
    </row>
    <row r="155" spans="1:12" ht="21" customHeight="1" x14ac:dyDescent="0.3">
      <c r="A155" s="51">
        <v>144</v>
      </c>
      <c r="B155" s="15"/>
      <c r="C155" s="2"/>
      <c r="D155" s="2"/>
      <c r="E155" s="7"/>
      <c r="F155" s="20">
        <v>0</v>
      </c>
      <c r="G155" s="20">
        <v>0</v>
      </c>
      <c r="H155" s="18">
        <f t="shared" si="7"/>
        <v>0</v>
      </c>
      <c r="I155" s="18">
        <f t="shared" si="6"/>
        <v>0</v>
      </c>
      <c r="J155" s="81">
        <f t="shared" si="8"/>
        <v>0</v>
      </c>
      <c r="L155" s="76"/>
    </row>
    <row r="156" spans="1:12" ht="21" customHeight="1" x14ac:dyDescent="0.3">
      <c r="A156" s="51">
        <v>145</v>
      </c>
      <c r="B156" s="15"/>
      <c r="C156" s="2"/>
      <c r="D156" s="2"/>
      <c r="E156" s="7"/>
      <c r="F156" s="20">
        <v>0</v>
      </c>
      <c r="G156" s="20">
        <v>0</v>
      </c>
      <c r="H156" s="18">
        <f t="shared" si="7"/>
        <v>0</v>
      </c>
      <c r="I156" s="18">
        <f t="shared" ref="I156:I219" si="9">-G156+H156</f>
        <v>0</v>
      </c>
      <c r="J156" s="81">
        <f t="shared" si="8"/>
        <v>0</v>
      </c>
      <c r="L156" s="76"/>
    </row>
    <row r="157" spans="1:12" ht="21" customHeight="1" x14ac:dyDescent="0.3">
      <c r="A157" s="51">
        <v>146</v>
      </c>
      <c r="B157" s="15"/>
      <c r="C157" s="2"/>
      <c r="D157" s="2"/>
      <c r="E157" s="7"/>
      <c r="F157" s="20">
        <v>0</v>
      </c>
      <c r="G157" s="20">
        <v>0</v>
      </c>
      <c r="H157" s="18">
        <f t="shared" si="7"/>
        <v>0</v>
      </c>
      <c r="I157" s="18">
        <f t="shared" si="9"/>
        <v>0</v>
      </c>
      <c r="J157" s="81">
        <f t="shared" si="8"/>
        <v>0</v>
      </c>
      <c r="L157" s="76"/>
    </row>
    <row r="158" spans="1:12" ht="21" customHeight="1" x14ac:dyDescent="0.3">
      <c r="A158" s="51">
        <v>147</v>
      </c>
      <c r="B158" s="15"/>
      <c r="C158" s="2"/>
      <c r="D158" s="2"/>
      <c r="E158" s="7"/>
      <c r="F158" s="20">
        <v>0</v>
      </c>
      <c r="G158" s="20">
        <v>0</v>
      </c>
      <c r="H158" s="18">
        <f t="shared" si="7"/>
        <v>0</v>
      </c>
      <c r="I158" s="18">
        <f t="shared" si="9"/>
        <v>0</v>
      </c>
      <c r="J158" s="81">
        <f t="shared" si="8"/>
        <v>0</v>
      </c>
      <c r="L158" s="76"/>
    </row>
    <row r="159" spans="1:12" ht="21" customHeight="1" x14ac:dyDescent="0.3">
      <c r="A159" s="51">
        <v>148</v>
      </c>
      <c r="B159" s="15"/>
      <c r="C159" s="2"/>
      <c r="D159" s="2"/>
      <c r="E159" s="7"/>
      <c r="F159" s="20">
        <v>0</v>
      </c>
      <c r="G159" s="20">
        <v>0</v>
      </c>
      <c r="H159" s="18">
        <f t="shared" si="7"/>
        <v>0</v>
      </c>
      <c r="I159" s="18">
        <f t="shared" si="9"/>
        <v>0</v>
      </c>
      <c r="J159" s="81">
        <f t="shared" si="8"/>
        <v>0</v>
      </c>
      <c r="L159" s="76"/>
    </row>
    <row r="160" spans="1:12" ht="21" customHeight="1" x14ac:dyDescent="0.3">
      <c r="A160" s="51">
        <v>149</v>
      </c>
      <c r="B160" s="15"/>
      <c r="C160" s="2"/>
      <c r="D160" s="2"/>
      <c r="E160" s="7"/>
      <c r="F160" s="20">
        <v>0</v>
      </c>
      <c r="G160" s="20">
        <v>0</v>
      </c>
      <c r="H160" s="18">
        <f t="shared" si="7"/>
        <v>0</v>
      </c>
      <c r="I160" s="18">
        <f t="shared" si="9"/>
        <v>0</v>
      </c>
      <c r="J160" s="81">
        <f t="shared" si="8"/>
        <v>0</v>
      </c>
      <c r="L160" s="76"/>
    </row>
    <row r="161" spans="1:12" ht="21" customHeight="1" x14ac:dyDescent="0.3">
      <c r="A161" s="51">
        <v>150</v>
      </c>
      <c r="B161" s="15"/>
      <c r="C161" s="2"/>
      <c r="D161" s="2"/>
      <c r="E161" s="7"/>
      <c r="F161" s="20">
        <v>0</v>
      </c>
      <c r="G161" s="20">
        <v>0</v>
      </c>
      <c r="H161" s="18">
        <f t="shared" si="7"/>
        <v>0</v>
      </c>
      <c r="I161" s="18">
        <f t="shared" si="9"/>
        <v>0</v>
      </c>
      <c r="J161" s="81">
        <f t="shared" si="8"/>
        <v>0</v>
      </c>
      <c r="L161" s="76"/>
    </row>
    <row r="162" spans="1:12" ht="21" customHeight="1" x14ac:dyDescent="0.3">
      <c r="A162" s="51">
        <v>151</v>
      </c>
      <c r="B162" s="15"/>
      <c r="C162" s="2"/>
      <c r="D162" s="2"/>
      <c r="E162" s="7"/>
      <c r="F162" s="21">
        <v>0</v>
      </c>
      <c r="G162" s="21">
        <v>0</v>
      </c>
      <c r="H162" s="18">
        <f t="shared" si="7"/>
        <v>0</v>
      </c>
      <c r="I162" s="18">
        <f t="shared" si="9"/>
        <v>0</v>
      </c>
      <c r="J162" s="81">
        <f t="shared" si="8"/>
        <v>0</v>
      </c>
      <c r="L162" s="76"/>
    </row>
    <row r="163" spans="1:12" ht="21" customHeight="1" x14ac:dyDescent="0.3">
      <c r="A163" s="51">
        <v>152</v>
      </c>
      <c r="B163" s="15"/>
      <c r="C163" s="2"/>
      <c r="D163" s="2"/>
      <c r="E163" s="7"/>
      <c r="F163" s="20">
        <v>0</v>
      </c>
      <c r="G163" s="20">
        <v>0</v>
      </c>
      <c r="H163" s="18">
        <f t="shared" si="7"/>
        <v>0</v>
      </c>
      <c r="I163" s="18">
        <f t="shared" si="9"/>
        <v>0</v>
      </c>
      <c r="J163" s="81">
        <f t="shared" si="8"/>
        <v>0</v>
      </c>
      <c r="L163" s="76"/>
    </row>
    <row r="164" spans="1:12" ht="21" customHeight="1" x14ac:dyDescent="0.3">
      <c r="A164" s="51">
        <v>153</v>
      </c>
      <c r="B164" s="15"/>
      <c r="C164" s="2"/>
      <c r="D164" s="2"/>
      <c r="E164" s="7"/>
      <c r="F164" s="20">
        <v>0</v>
      </c>
      <c r="G164" s="20">
        <v>0</v>
      </c>
      <c r="H164" s="18">
        <f t="shared" si="7"/>
        <v>0</v>
      </c>
      <c r="I164" s="18">
        <f t="shared" si="9"/>
        <v>0</v>
      </c>
      <c r="J164" s="81">
        <f t="shared" si="8"/>
        <v>0</v>
      </c>
      <c r="L164" s="76"/>
    </row>
    <row r="165" spans="1:12" ht="21" customHeight="1" x14ac:dyDescent="0.3">
      <c r="A165" s="51">
        <v>154</v>
      </c>
      <c r="B165" s="15"/>
      <c r="C165" s="2"/>
      <c r="D165" s="2"/>
      <c r="E165" s="7"/>
      <c r="F165" s="20">
        <v>0</v>
      </c>
      <c r="G165" s="20">
        <v>0</v>
      </c>
      <c r="H165" s="18">
        <f t="shared" si="7"/>
        <v>0</v>
      </c>
      <c r="I165" s="18">
        <f t="shared" si="9"/>
        <v>0</v>
      </c>
      <c r="J165" s="81">
        <f t="shared" si="8"/>
        <v>0</v>
      </c>
      <c r="L165" s="76"/>
    </row>
    <row r="166" spans="1:12" ht="21" customHeight="1" x14ac:dyDescent="0.3">
      <c r="A166" s="51">
        <v>155</v>
      </c>
      <c r="B166" s="15"/>
      <c r="C166" s="2"/>
      <c r="D166" s="2"/>
      <c r="E166" s="7"/>
      <c r="F166" s="20">
        <v>0</v>
      </c>
      <c r="G166" s="20">
        <v>0</v>
      </c>
      <c r="H166" s="18">
        <f t="shared" si="7"/>
        <v>0</v>
      </c>
      <c r="I166" s="18">
        <f t="shared" si="9"/>
        <v>0</v>
      </c>
      <c r="J166" s="81">
        <f t="shared" si="8"/>
        <v>0</v>
      </c>
      <c r="L166" s="76"/>
    </row>
    <row r="167" spans="1:12" ht="21" customHeight="1" x14ac:dyDescent="0.3">
      <c r="A167" s="51">
        <v>156</v>
      </c>
      <c r="B167" s="15"/>
      <c r="C167" s="2"/>
      <c r="D167" s="2"/>
      <c r="E167" s="7"/>
      <c r="F167" s="20">
        <v>0</v>
      </c>
      <c r="G167" s="20">
        <v>0</v>
      </c>
      <c r="H167" s="18">
        <f t="shared" si="7"/>
        <v>0</v>
      </c>
      <c r="I167" s="18">
        <f t="shared" si="9"/>
        <v>0</v>
      </c>
      <c r="J167" s="81">
        <f t="shared" si="8"/>
        <v>0</v>
      </c>
      <c r="L167" s="76"/>
    </row>
    <row r="168" spans="1:12" ht="21" customHeight="1" x14ac:dyDescent="0.3">
      <c r="A168" s="51">
        <v>157</v>
      </c>
      <c r="B168" s="15"/>
      <c r="C168" s="2"/>
      <c r="D168" s="2"/>
      <c r="E168" s="7"/>
      <c r="F168" s="20">
        <v>0</v>
      </c>
      <c r="G168" s="20">
        <v>0</v>
      </c>
      <c r="H168" s="18">
        <f t="shared" si="7"/>
        <v>0</v>
      </c>
      <c r="I168" s="18">
        <f t="shared" si="9"/>
        <v>0</v>
      </c>
      <c r="J168" s="81">
        <f t="shared" si="8"/>
        <v>0</v>
      </c>
      <c r="L168" s="76"/>
    </row>
    <row r="169" spans="1:12" ht="21" customHeight="1" x14ac:dyDescent="0.3">
      <c r="A169" s="51">
        <v>158</v>
      </c>
      <c r="B169" s="15"/>
      <c r="C169" s="2"/>
      <c r="D169" s="2"/>
      <c r="E169" s="7"/>
      <c r="F169" s="20">
        <v>0</v>
      </c>
      <c r="G169" s="20">
        <v>0</v>
      </c>
      <c r="H169" s="18">
        <f t="shared" si="7"/>
        <v>0</v>
      </c>
      <c r="I169" s="18">
        <f t="shared" si="9"/>
        <v>0</v>
      </c>
      <c r="J169" s="81">
        <f t="shared" si="8"/>
        <v>0</v>
      </c>
      <c r="L169" s="76"/>
    </row>
    <row r="170" spans="1:12" ht="21" customHeight="1" x14ac:dyDescent="0.3">
      <c r="A170" s="51">
        <v>159</v>
      </c>
      <c r="B170" s="15"/>
      <c r="C170" s="2"/>
      <c r="D170" s="2"/>
      <c r="E170" s="7"/>
      <c r="F170" s="20">
        <v>0</v>
      </c>
      <c r="G170" s="20">
        <v>0</v>
      </c>
      <c r="H170" s="18">
        <f t="shared" si="7"/>
        <v>0</v>
      </c>
      <c r="I170" s="18">
        <f t="shared" si="9"/>
        <v>0</v>
      </c>
      <c r="J170" s="81">
        <f t="shared" si="8"/>
        <v>0</v>
      </c>
      <c r="L170" s="76"/>
    </row>
    <row r="171" spans="1:12" ht="21" customHeight="1" x14ac:dyDescent="0.3">
      <c r="A171" s="51">
        <v>160</v>
      </c>
      <c r="B171" s="15"/>
      <c r="C171" s="2"/>
      <c r="D171" s="2"/>
      <c r="E171" s="7"/>
      <c r="F171" s="20">
        <v>0</v>
      </c>
      <c r="G171" s="20">
        <v>0</v>
      </c>
      <c r="H171" s="18">
        <f t="shared" si="7"/>
        <v>0</v>
      </c>
      <c r="I171" s="18">
        <f t="shared" si="9"/>
        <v>0</v>
      </c>
      <c r="J171" s="81">
        <f t="shared" si="8"/>
        <v>0</v>
      </c>
      <c r="L171" s="76"/>
    </row>
    <row r="172" spans="1:12" ht="21" customHeight="1" x14ac:dyDescent="0.3">
      <c r="A172" s="51">
        <v>161</v>
      </c>
      <c r="B172" s="15"/>
      <c r="C172" s="2"/>
      <c r="D172" s="2"/>
      <c r="E172" s="7"/>
      <c r="F172" s="20">
        <v>0</v>
      </c>
      <c r="G172" s="20">
        <v>0</v>
      </c>
      <c r="H172" s="18">
        <f t="shared" si="7"/>
        <v>0</v>
      </c>
      <c r="I172" s="18">
        <f t="shared" si="9"/>
        <v>0</v>
      </c>
      <c r="J172" s="81">
        <f t="shared" si="8"/>
        <v>0</v>
      </c>
      <c r="L172" s="76"/>
    </row>
    <row r="173" spans="1:12" ht="21" customHeight="1" x14ac:dyDescent="0.3">
      <c r="A173" s="51">
        <v>162</v>
      </c>
      <c r="B173" s="15"/>
      <c r="C173" s="2"/>
      <c r="D173" s="2"/>
      <c r="E173" s="7"/>
      <c r="F173" s="20">
        <v>0</v>
      </c>
      <c r="G173" s="20">
        <v>0</v>
      </c>
      <c r="H173" s="18">
        <f t="shared" si="7"/>
        <v>0</v>
      </c>
      <c r="I173" s="18">
        <f t="shared" si="9"/>
        <v>0</v>
      </c>
      <c r="J173" s="81">
        <f t="shared" si="8"/>
        <v>0</v>
      </c>
      <c r="L173" s="76"/>
    </row>
    <row r="174" spans="1:12" ht="21" customHeight="1" x14ac:dyDescent="0.3">
      <c r="A174" s="51">
        <v>163</v>
      </c>
      <c r="B174" s="15"/>
      <c r="C174" s="2"/>
      <c r="D174" s="2"/>
      <c r="E174" s="7"/>
      <c r="F174" s="20">
        <v>0</v>
      </c>
      <c r="G174" s="20">
        <v>0</v>
      </c>
      <c r="H174" s="18">
        <f t="shared" si="7"/>
        <v>0</v>
      </c>
      <c r="I174" s="18">
        <f t="shared" si="9"/>
        <v>0</v>
      </c>
      <c r="J174" s="81">
        <f t="shared" si="8"/>
        <v>0</v>
      </c>
      <c r="L174" s="76"/>
    </row>
    <row r="175" spans="1:12" ht="21" customHeight="1" x14ac:dyDescent="0.3">
      <c r="A175" s="51">
        <v>164</v>
      </c>
      <c r="B175" s="15"/>
      <c r="C175" s="2"/>
      <c r="D175" s="2"/>
      <c r="E175" s="7"/>
      <c r="F175" s="20">
        <v>0</v>
      </c>
      <c r="G175" s="20">
        <v>0</v>
      </c>
      <c r="H175" s="18">
        <f t="shared" si="7"/>
        <v>0</v>
      </c>
      <c r="I175" s="18">
        <f t="shared" si="9"/>
        <v>0</v>
      </c>
      <c r="J175" s="81">
        <f t="shared" si="8"/>
        <v>0</v>
      </c>
      <c r="L175" s="76"/>
    </row>
    <row r="176" spans="1:12" ht="21" customHeight="1" x14ac:dyDescent="0.3">
      <c r="A176" s="51">
        <v>165</v>
      </c>
      <c r="B176" s="15"/>
      <c r="C176" s="2"/>
      <c r="D176" s="2"/>
      <c r="E176" s="7"/>
      <c r="F176" s="20">
        <v>0</v>
      </c>
      <c r="G176" s="20">
        <v>0</v>
      </c>
      <c r="H176" s="18">
        <f t="shared" si="7"/>
        <v>0</v>
      </c>
      <c r="I176" s="18">
        <f t="shared" si="9"/>
        <v>0</v>
      </c>
      <c r="J176" s="81">
        <f t="shared" si="8"/>
        <v>0</v>
      </c>
      <c r="L176" s="76"/>
    </row>
    <row r="177" spans="1:12" ht="21" customHeight="1" x14ac:dyDescent="0.3">
      <c r="A177" s="51">
        <v>166</v>
      </c>
      <c r="B177" s="15"/>
      <c r="C177" s="2"/>
      <c r="D177" s="2"/>
      <c r="E177" s="7"/>
      <c r="F177" s="20">
        <v>0</v>
      </c>
      <c r="G177" s="20">
        <v>0</v>
      </c>
      <c r="H177" s="18">
        <f t="shared" si="7"/>
        <v>0</v>
      </c>
      <c r="I177" s="18">
        <f t="shared" si="9"/>
        <v>0</v>
      </c>
      <c r="J177" s="81">
        <f t="shared" si="8"/>
        <v>0</v>
      </c>
      <c r="L177" s="76"/>
    </row>
    <row r="178" spans="1:12" ht="21" customHeight="1" x14ac:dyDescent="0.3">
      <c r="A178" s="51">
        <v>167</v>
      </c>
      <c r="B178" s="15"/>
      <c r="C178" s="2"/>
      <c r="D178" s="2"/>
      <c r="E178" s="7"/>
      <c r="F178" s="20">
        <v>0</v>
      </c>
      <c r="G178" s="20">
        <v>0</v>
      </c>
      <c r="H178" s="18">
        <f t="shared" si="7"/>
        <v>0</v>
      </c>
      <c r="I178" s="18">
        <f t="shared" si="9"/>
        <v>0</v>
      </c>
      <c r="J178" s="81">
        <f t="shared" si="8"/>
        <v>0</v>
      </c>
      <c r="L178" s="76"/>
    </row>
    <row r="179" spans="1:12" ht="21" customHeight="1" x14ac:dyDescent="0.3">
      <c r="A179" s="51">
        <v>168</v>
      </c>
      <c r="B179" s="15"/>
      <c r="C179" s="2"/>
      <c r="D179" s="2"/>
      <c r="E179" s="7"/>
      <c r="F179" s="20">
        <v>0</v>
      </c>
      <c r="G179" s="20">
        <v>0</v>
      </c>
      <c r="H179" s="18">
        <f t="shared" si="7"/>
        <v>0</v>
      </c>
      <c r="I179" s="18">
        <f t="shared" si="9"/>
        <v>0</v>
      </c>
      <c r="J179" s="81">
        <f t="shared" si="8"/>
        <v>0</v>
      </c>
      <c r="L179" s="76"/>
    </row>
    <row r="180" spans="1:12" ht="21" customHeight="1" x14ac:dyDescent="0.3">
      <c r="A180" s="51">
        <v>169</v>
      </c>
      <c r="B180" s="15"/>
      <c r="C180" s="2"/>
      <c r="D180" s="2"/>
      <c r="E180" s="7"/>
      <c r="F180" s="20">
        <v>0</v>
      </c>
      <c r="G180" s="20">
        <v>0</v>
      </c>
      <c r="H180" s="18">
        <f t="shared" si="7"/>
        <v>0</v>
      </c>
      <c r="I180" s="18">
        <f t="shared" si="9"/>
        <v>0</v>
      </c>
      <c r="J180" s="81">
        <f t="shared" si="8"/>
        <v>0</v>
      </c>
      <c r="L180" s="76"/>
    </row>
    <row r="181" spans="1:12" ht="21" customHeight="1" x14ac:dyDescent="0.3">
      <c r="A181" s="51">
        <v>170</v>
      </c>
      <c r="B181" s="15"/>
      <c r="C181" s="2"/>
      <c r="D181" s="2"/>
      <c r="E181" s="7"/>
      <c r="F181" s="20">
        <v>0</v>
      </c>
      <c r="G181" s="20">
        <v>0</v>
      </c>
      <c r="H181" s="18">
        <f t="shared" si="7"/>
        <v>0</v>
      </c>
      <c r="I181" s="18">
        <f t="shared" si="9"/>
        <v>0</v>
      </c>
      <c r="J181" s="81">
        <f t="shared" si="8"/>
        <v>0</v>
      </c>
      <c r="L181" s="76"/>
    </row>
    <row r="182" spans="1:12" ht="21" customHeight="1" x14ac:dyDescent="0.3">
      <c r="A182" s="51">
        <v>171</v>
      </c>
      <c r="B182" s="15"/>
      <c r="C182" s="2"/>
      <c r="D182" s="2"/>
      <c r="E182" s="7"/>
      <c r="F182" s="20">
        <v>0</v>
      </c>
      <c r="G182" s="20">
        <v>0</v>
      </c>
      <c r="H182" s="18">
        <f t="shared" si="7"/>
        <v>0</v>
      </c>
      <c r="I182" s="18">
        <f t="shared" si="9"/>
        <v>0</v>
      </c>
      <c r="J182" s="81">
        <f t="shared" si="8"/>
        <v>0</v>
      </c>
      <c r="L182" s="76"/>
    </row>
    <row r="183" spans="1:12" ht="21" customHeight="1" x14ac:dyDescent="0.3">
      <c r="A183" s="51">
        <v>172</v>
      </c>
      <c r="B183" s="15"/>
      <c r="C183" s="2"/>
      <c r="D183" s="2"/>
      <c r="E183" s="7"/>
      <c r="F183" s="20">
        <v>0</v>
      </c>
      <c r="G183" s="20">
        <v>0</v>
      </c>
      <c r="H183" s="18">
        <f t="shared" si="7"/>
        <v>0</v>
      </c>
      <c r="I183" s="18">
        <f t="shared" si="9"/>
        <v>0</v>
      </c>
      <c r="J183" s="81">
        <f t="shared" si="8"/>
        <v>0</v>
      </c>
      <c r="L183" s="76"/>
    </row>
    <row r="184" spans="1:12" ht="21" customHeight="1" x14ac:dyDescent="0.3">
      <c r="A184" s="51">
        <v>173</v>
      </c>
      <c r="B184" s="15"/>
      <c r="C184" s="2"/>
      <c r="D184" s="2"/>
      <c r="E184" s="7"/>
      <c r="F184" s="21">
        <v>0</v>
      </c>
      <c r="G184" s="21">
        <v>0</v>
      </c>
      <c r="H184" s="18">
        <f t="shared" si="7"/>
        <v>0</v>
      </c>
      <c r="I184" s="18">
        <f t="shared" si="9"/>
        <v>0</v>
      </c>
      <c r="J184" s="81">
        <f t="shared" si="8"/>
        <v>0</v>
      </c>
      <c r="L184" s="76"/>
    </row>
    <row r="185" spans="1:12" ht="21" customHeight="1" x14ac:dyDescent="0.3">
      <c r="A185" s="51">
        <v>174</v>
      </c>
      <c r="B185" s="15"/>
      <c r="C185" s="2"/>
      <c r="D185" s="2"/>
      <c r="E185" s="7"/>
      <c r="F185" s="20">
        <v>0</v>
      </c>
      <c r="G185" s="20">
        <v>0</v>
      </c>
      <c r="H185" s="18">
        <f t="shared" si="7"/>
        <v>0</v>
      </c>
      <c r="I185" s="18">
        <f t="shared" si="9"/>
        <v>0</v>
      </c>
      <c r="J185" s="81">
        <f t="shared" si="8"/>
        <v>0</v>
      </c>
      <c r="L185" s="76"/>
    </row>
    <row r="186" spans="1:12" ht="21" customHeight="1" x14ac:dyDescent="0.3">
      <c r="A186" s="51">
        <v>175</v>
      </c>
      <c r="B186" s="15"/>
      <c r="C186" s="2"/>
      <c r="D186" s="2"/>
      <c r="E186" s="7"/>
      <c r="F186" s="20">
        <v>0</v>
      </c>
      <c r="G186" s="20">
        <v>0</v>
      </c>
      <c r="H186" s="18">
        <f t="shared" si="7"/>
        <v>0</v>
      </c>
      <c r="I186" s="18">
        <f t="shared" si="9"/>
        <v>0</v>
      </c>
      <c r="J186" s="81">
        <f t="shared" si="8"/>
        <v>0</v>
      </c>
      <c r="L186" s="76"/>
    </row>
    <row r="187" spans="1:12" ht="21" customHeight="1" x14ac:dyDescent="0.3">
      <c r="A187" s="51">
        <v>176</v>
      </c>
      <c r="B187" s="15"/>
      <c r="C187" s="2"/>
      <c r="D187" s="2"/>
      <c r="E187" s="7"/>
      <c r="F187" s="20">
        <v>0</v>
      </c>
      <c r="G187" s="20">
        <v>0</v>
      </c>
      <c r="H187" s="18">
        <f t="shared" si="7"/>
        <v>0</v>
      </c>
      <c r="I187" s="18">
        <f t="shared" si="9"/>
        <v>0</v>
      </c>
      <c r="J187" s="81">
        <f t="shared" si="8"/>
        <v>0</v>
      </c>
      <c r="L187" s="76"/>
    </row>
    <row r="188" spans="1:12" ht="21" customHeight="1" x14ac:dyDescent="0.3">
      <c r="A188" s="51">
        <v>177</v>
      </c>
      <c r="B188" s="15"/>
      <c r="C188" s="2"/>
      <c r="D188" s="2"/>
      <c r="E188" s="7"/>
      <c r="F188" s="20">
        <v>0</v>
      </c>
      <c r="G188" s="20">
        <v>0</v>
      </c>
      <c r="H188" s="18">
        <f t="shared" si="7"/>
        <v>0</v>
      </c>
      <c r="I188" s="18">
        <f t="shared" si="9"/>
        <v>0</v>
      </c>
      <c r="J188" s="81">
        <f t="shared" si="8"/>
        <v>0</v>
      </c>
      <c r="L188" s="76"/>
    </row>
    <row r="189" spans="1:12" ht="21" customHeight="1" x14ac:dyDescent="0.3">
      <c r="A189" s="51">
        <v>178</v>
      </c>
      <c r="B189" s="15"/>
      <c r="C189" s="2"/>
      <c r="D189" s="2"/>
      <c r="E189" s="7"/>
      <c r="F189" s="20">
        <v>0</v>
      </c>
      <c r="G189" s="20">
        <v>0</v>
      </c>
      <c r="H189" s="18">
        <f t="shared" si="7"/>
        <v>0</v>
      </c>
      <c r="I189" s="18">
        <f t="shared" si="9"/>
        <v>0</v>
      </c>
      <c r="J189" s="81">
        <f t="shared" si="8"/>
        <v>0</v>
      </c>
      <c r="L189" s="76"/>
    </row>
    <row r="190" spans="1:12" ht="21" customHeight="1" x14ac:dyDescent="0.3">
      <c r="A190" s="51">
        <v>179</v>
      </c>
      <c r="B190" s="15"/>
      <c r="C190" s="2"/>
      <c r="D190" s="2"/>
      <c r="E190" s="7"/>
      <c r="F190" s="20">
        <v>0</v>
      </c>
      <c r="G190" s="20">
        <v>0</v>
      </c>
      <c r="H190" s="18">
        <f t="shared" si="7"/>
        <v>0</v>
      </c>
      <c r="I190" s="18">
        <f t="shared" si="9"/>
        <v>0</v>
      </c>
      <c r="J190" s="81">
        <f t="shared" si="8"/>
        <v>0</v>
      </c>
      <c r="L190" s="76"/>
    </row>
    <row r="191" spans="1:12" ht="21" customHeight="1" x14ac:dyDescent="0.3">
      <c r="A191" s="51">
        <v>180</v>
      </c>
      <c r="B191" s="15"/>
      <c r="C191" s="2"/>
      <c r="D191" s="2"/>
      <c r="E191" s="7"/>
      <c r="F191" s="20">
        <v>0</v>
      </c>
      <c r="G191" s="20">
        <v>0</v>
      </c>
      <c r="H191" s="18">
        <f t="shared" si="7"/>
        <v>0</v>
      </c>
      <c r="I191" s="18">
        <f t="shared" si="9"/>
        <v>0</v>
      </c>
      <c r="J191" s="81">
        <f t="shared" si="8"/>
        <v>0</v>
      </c>
      <c r="L191" s="76"/>
    </row>
    <row r="192" spans="1:12" ht="21" customHeight="1" x14ac:dyDescent="0.3">
      <c r="A192" s="51">
        <v>181</v>
      </c>
      <c r="B192" s="15"/>
      <c r="C192" s="2"/>
      <c r="D192" s="2"/>
      <c r="E192" s="7"/>
      <c r="F192" s="20">
        <v>0</v>
      </c>
      <c r="G192" s="20">
        <v>0</v>
      </c>
      <c r="H192" s="18">
        <f t="shared" si="7"/>
        <v>0</v>
      </c>
      <c r="I192" s="18">
        <f t="shared" si="9"/>
        <v>0</v>
      </c>
      <c r="J192" s="81">
        <f t="shared" si="8"/>
        <v>0</v>
      </c>
      <c r="L192" s="76"/>
    </row>
    <row r="193" spans="1:12" ht="21" customHeight="1" x14ac:dyDescent="0.3">
      <c r="A193" s="51">
        <v>182</v>
      </c>
      <c r="B193" s="15"/>
      <c r="C193" s="2"/>
      <c r="D193" s="2"/>
      <c r="E193" s="7"/>
      <c r="F193" s="20">
        <v>0</v>
      </c>
      <c r="G193" s="20">
        <v>0</v>
      </c>
      <c r="H193" s="18">
        <f t="shared" si="7"/>
        <v>0</v>
      </c>
      <c r="I193" s="18">
        <f t="shared" si="9"/>
        <v>0</v>
      </c>
      <c r="J193" s="81">
        <f t="shared" si="8"/>
        <v>0</v>
      </c>
      <c r="L193" s="76"/>
    </row>
    <row r="194" spans="1:12" ht="21" customHeight="1" x14ac:dyDescent="0.3">
      <c r="A194" s="51">
        <v>183</v>
      </c>
      <c r="B194" s="15"/>
      <c r="C194" s="2"/>
      <c r="D194" s="2"/>
      <c r="E194" s="7"/>
      <c r="F194" s="20">
        <v>0</v>
      </c>
      <c r="G194" s="20">
        <v>0</v>
      </c>
      <c r="H194" s="18">
        <f t="shared" si="7"/>
        <v>0</v>
      </c>
      <c r="I194" s="18">
        <f t="shared" si="9"/>
        <v>0</v>
      </c>
      <c r="J194" s="81">
        <f t="shared" si="8"/>
        <v>0</v>
      </c>
      <c r="L194" s="76"/>
    </row>
    <row r="195" spans="1:12" ht="21" customHeight="1" x14ac:dyDescent="0.3">
      <c r="A195" s="51">
        <v>184</v>
      </c>
      <c r="B195" s="15"/>
      <c r="C195" s="2"/>
      <c r="D195" s="2"/>
      <c r="E195" s="7"/>
      <c r="F195" s="20">
        <v>0</v>
      </c>
      <c r="G195" s="20">
        <v>0</v>
      </c>
      <c r="H195" s="18">
        <f t="shared" si="7"/>
        <v>0</v>
      </c>
      <c r="I195" s="18">
        <f t="shared" si="9"/>
        <v>0</v>
      </c>
      <c r="J195" s="81">
        <f t="shared" si="8"/>
        <v>0</v>
      </c>
      <c r="L195" s="76"/>
    </row>
    <row r="196" spans="1:12" ht="21" customHeight="1" x14ac:dyDescent="0.3">
      <c r="A196" s="51">
        <v>185</v>
      </c>
      <c r="B196" s="15"/>
      <c r="C196" s="2"/>
      <c r="D196" s="2"/>
      <c r="E196" s="7"/>
      <c r="F196" s="20">
        <v>0</v>
      </c>
      <c r="G196" s="20">
        <v>0</v>
      </c>
      <c r="H196" s="18">
        <f t="shared" si="7"/>
        <v>0</v>
      </c>
      <c r="I196" s="18">
        <f t="shared" si="9"/>
        <v>0</v>
      </c>
      <c r="J196" s="81">
        <f t="shared" si="8"/>
        <v>0</v>
      </c>
      <c r="L196" s="76"/>
    </row>
    <row r="197" spans="1:12" ht="21" customHeight="1" x14ac:dyDescent="0.3">
      <c r="A197" s="51">
        <v>186</v>
      </c>
      <c r="B197" s="15"/>
      <c r="C197" s="2"/>
      <c r="D197" s="2"/>
      <c r="E197" s="7"/>
      <c r="F197" s="20">
        <v>0</v>
      </c>
      <c r="G197" s="20">
        <v>0</v>
      </c>
      <c r="H197" s="18">
        <f t="shared" si="7"/>
        <v>0</v>
      </c>
      <c r="I197" s="18">
        <f t="shared" si="9"/>
        <v>0</v>
      </c>
      <c r="J197" s="81">
        <f t="shared" si="8"/>
        <v>0</v>
      </c>
      <c r="L197" s="76"/>
    </row>
    <row r="198" spans="1:12" ht="21" customHeight="1" x14ac:dyDescent="0.3">
      <c r="A198" s="51">
        <v>187</v>
      </c>
      <c r="B198" s="15"/>
      <c r="C198" s="2"/>
      <c r="D198" s="2"/>
      <c r="E198" s="7"/>
      <c r="F198" s="20">
        <v>0</v>
      </c>
      <c r="G198" s="20">
        <v>0</v>
      </c>
      <c r="H198" s="18">
        <f t="shared" si="7"/>
        <v>0</v>
      </c>
      <c r="I198" s="18">
        <f t="shared" si="9"/>
        <v>0</v>
      </c>
      <c r="J198" s="81">
        <f t="shared" si="8"/>
        <v>0</v>
      </c>
      <c r="L198" s="76"/>
    </row>
    <row r="199" spans="1:12" ht="21" customHeight="1" x14ac:dyDescent="0.3">
      <c r="A199" s="51">
        <v>188</v>
      </c>
      <c r="B199" s="15"/>
      <c r="C199" s="2"/>
      <c r="D199" s="2"/>
      <c r="E199" s="7"/>
      <c r="F199" s="20">
        <v>0</v>
      </c>
      <c r="G199" s="20">
        <v>0</v>
      </c>
      <c r="H199" s="18">
        <f t="shared" si="7"/>
        <v>0</v>
      </c>
      <c r="I199" s="18">
        <f t="shared" si="9"/>
        <v>0</v>
      </c>
      <c r="J199" s="81">
        <f t="shared" si="8"/>
        <v>0</v>
      </c>
      <c r="L199" s="76"/>
    </row>
    <row r="200" spans="1:12" ht="21" customHeight="1" x14ac:dyDescent="0.3">
      <c r="A200" s="51">
        <v>189</v>
      </c>
      <c r="B200" s="15"/>
      <c r="C200" s="2"/>
      <c r="D200" s="2"/>
      <c r="E200" s="7"/>
      <c r="F200" s="20">
        <v>0</v>
      </c>
      <c r="G200" s="20">
        <v>0</v>
      </c>
      <c r="H200" s="18">
        <f t="shared" si="7"/>
        <v>0</v>
      </c>
      <c r="I200" s="18">
        <f t="shared" si="9"/>
        <v>0</v>
      </c>
      <c r="J200" s="81">
        <f t="shared" si="8"/>
        <v>0</v>
      </c>
      <c r="L200" s="76"/>
    </row>
    <row r="201" spans="1:12" ht="21" customHeight="1" x14ac:dyDescent="0.3">
      <c r="A201" s="51">
        <v>190</v>
      </c>
      <c r="B201" s="15"/>
      <c r="C201" s="2"/>
      <c r="D201" s="2"/>
      <c r="E201" s="7"/>
      <c r="F201" s="20">
        <v>0</v>
      </c>
      <c r="G201" s="20">
        <v>0</v>
      </c>
      <c r="H201" s="18">
        <f t="shared" si="7"/>
        <v>0</v>
      </c>
      <c r="I201" s="18">
        <f t="shared" si="9"/>
        <v>0</v>
      </c>
      <c r="J201" s="81">
        <f t="shared" si="8"/>
        <v>0</v>
      </c>
      <c r="L201" s="76"/>
    </row>
    <row r="202" spans="1:12" ht="21" customHeight="1" x14ac:dyDescent="0.3">
      <c r="A202" s="51">
        <v>191</v>
      </c>
      <c r="B202" s="15"/>
      <c r="C202" s="2"/>
      <c r="D202" s="2"/>
      <c r="E202" s="7"/>
      <c r="F202" s="20">
        <v>0</v>
      </c>
      <c r="G202" s="20">
        <v>0</v>
      </c>
      <c r="H202" s="18">
        <f t="shared" si="7"/>
        <v>0</v>
      </c>
      <c r="I202" s="18">
        <f t="shared" si="9"/>
        <v>0</v>
      </c>
      <c r="J202" s="81">
        <f t="shared" si="8"/>
        <v>0</v>
      </c>
      <c r="L202" s="76"/>
    </row>
    <row r="203" spans="1:12" ht="21" customHeight="1" x14ac:dyDescent="0.3">
      <c r="A203" s="51">
        <v>192</v>
      </c>
      <c r="B203" s="15"/>
      <c r="C203" s="2"/>
      <c r="D203" s="2"/>
      <c r="E203" s="7"/>
      <c r="F203" s="20">
        <v>0</v>
      </c>
      <c r="G203" s="20">
        <v>0</v>
      </c>
      <c r="H203" s="18">
        <f t="shared" si="7"/>
        <v>0</v>
      </c>
      <c r="I203" s="18">
        <f t="shared" si="9"/>
        <v>0</v>
      </c>
      <c r="J203" s="81">
        <f t="shared" si="8"/>
        <v>0</v>
      </c>
      <c r="L203" s="76"/>
    </row>
    <row r="204" spans="1:12" ht="21" customHeight="1" x14ac:dyDescent="0.3">
      <c r="A204" s="51">
        <v>193</v>
      </c>
      <c r="B204" s="15"/>
      <c r="C204" s="2"/>
      <c r="D204" s="2"/>
      <c r="E204" s="7"/>
      <c r="F204" s="20">
        <v>0</v>
      </c>
      <c r="G204" s="20">
        <v>0</v>
      </c>
      <c r="H204" s="18">
        <f t="shared" si="7"/>
        <v>0</v>
      </c>
      <c r="I204" s="18">
        <f t="shared" si="9"/>
        <v>0</v>
      </c>
      <c r="J204" s="81">
        <f t="shared" si="8"/>
        <v>0</v>
      </c>
      <c r="L204" s="76"/>
    </row>
    <row r="205" spans="1:12" ht="21" customHeight="1" x14ac:dyDescent="0.3">
      <c r="A205" s="51">
        <v>194</v>
      </c>
      <c r="B205" s="15"/>
      <c r="C205" s="2"/>
      <c r="D205" s="2"/>
      <c r="E205" s="7"/>
      <c r="F205" s="20">
        <v>0</v>
      </c>
      <c r="G205" s="20">
        <v>0</v>
      </c>
      <c r="H205" s="18">
        <f t="shared" ref="H205:H268" si="10">-F205+G205</f>
        <v>0</v>
      </c>
      <c r="I205" s="18">
        <f t="shared" si="9"/>
        <v>0</v>
      </c>
      <c r="J205" s="81">
        <f t="shared" si="8"/>
        <v>0</v>
      </c>
      <c r="L205" s="76"/>
    </row>
    <row r="206" spans="1:12" ht="21" customHeight="1" x14ac:dyDescent="0.3">
      <c r="A206" s="51">
        <v>195</v>
      </c>
      <c r="B206" s="15"/>
      <c r="C206" s="2"/>
      <c r="D206" s="2"/>
      <c r="E206" s="7"/>
      <c r="F206" s="21">
        <v>0</v>
      </c>
      <c r="G206" s="21">
        <v>0</v>
      </c>
      <c r="H206" s="18">
        <f t="shared" si="10"/>
        <v>0</v>
      </c>
      <c r="I206" s="18">
        <f t="shared" si="9"/>
        <v>0</v>
      </c>
      <c r="J206" s="81">
        <f t="shared" si="8"/>
        <v>0</v>
      </c>
      <c r="L206" s="76"/>
    </row>
    <row r="207" spans="1:12" ht="21" customHeight="1" x14ac:dyDescent="0.3">
      <c r="A207" s="51">
        <v>196</v>
      </c>
      <c r="B207" s="15"/>
      <c r="C207" s="2"/>
      <c r="D207" s="2"/>
      <c r="E207" s="7"/>
      <c r="F207" s="20">
        <v>0</v>
      </c>
      <c r="G207" s="20">
        <v>0</v>
      </c>
      <c r="H207" s="18">
        <f t="shared" si="10"/>
        <v>0</v>
      </c>
      <c r="I207" s="18">
        <f t="shared" si="9"/>
        <v>0</v>
      </c>
      <c r="J207" s="81">
        <f t="shared" si="8"/>
        <v>0</v>
      </c>
      <c r="L207" s="76"/>
    </row>
    <row r="208" spans="1:12" ht="21" customHeight="1" x14ac:dyDescent="0.3">
      <c r="A208" s="51">
        <v>197</v>
      </c>
      <c r="B208" s="15"/>
      <c r="C208" s="2"/>
      <c r="D208" s="2"/>
      <c r="E208" s="7"/>
      <c r="F208" s="20">
        <v>0</v>
      </c>
      <c r="G208" s="20">
        <v>0</v>
      </c>
      <c r="H208" s="18">
        <f t="shared" si="10"/>
        <v>0</v>
      </c>
      <c r="I208" s="18">
        <f t="shared" si="9"/>
        <v>0</v>
      </c>
      <c r="J208" s="81">
        <f t="shared" ref="J208:J271" si="11">J207+H208</f>
        <v>0</v>
      </c>
      <c r="L208" s="76"/>
    </row>
    <row r="209" spans="1:12" ht="21" customHeight="1" x14ac:dyDescent="0.3">
      <c r="A209" s="51">
        <v>198</v>
      </c>
      <c r="B209" s="15"/>
      <c r="C209" s="2"/>
      <c r="D209" s="2"/>
      <c r="E209" s="7"/>
      <c r="F209" s="20">
        <v>0</v>
      </c>
      <c r="G209" s="20">
        <v>0</v>
      </c>
      <c r="H209" s="18">
        <f t="shared" si="10"/>
        <v>0</v>
      </c>
      <c r="I209" s="18">
        <f t="shared" si="9"/>
        <v>0</v>
      </c>
      <c r="J209" s="81">
        <f t="shared" si="11"/>
        <v>0</v>
      </c>
      <c r="L209" s="76"/>
    </row>
    <row r="210" spans="1:12" ht="21" customHeight="1" x14ac:dyDescent="0.3">
      <c r="A210" s="51">
        <v>199</v>
      </c>
      <c r="B210" s="15"/>
      <c r="C210" s="2"/>
      <c r="D210" s="2"/>
      <c r="E210" s="7"/>
      <c r="F210" s="20">
        <v>0</v>
      </c>
      <c r="G210" s="20">
        <v>0</v>
      </c>
      <c r="H210" s="18">
        <f t="shared" si="10"/>
        <v>0</v>
      </c>
      <c r="I210" s="18">
        <f t="shared" si="9"/>
        <v>0</v>
      </c>
      <c r="J210" s="81">
        <f t="shared" si="11"/>
        <v>0</v>
      </c>
      <c r="L210" s="76"/>
    </row>
    <row r="211" spans="1:12" ht="21" customHeight="1" x14ac:dyDescent="0.3">
      <c r="A211" s="51">
        <v>200</v>
      </c>
      <c r="B211" s="15"/>
      <c r="C211" s="2"/>
      <c r="D211" s="2"/>
      <c r="E211" s="7"/>
      <c r="F211" s="20">
        <v>0</v>
      </c>
      <c r="G211" s="20">
        <v>0</v>
      </c>
      <c r="H211" s="18">
        <f t="shared" si="10"/>
        <v>0</v>
      </c>
      <c r="I211" s="18">
        <f t="shared" si="9"/>
        <v>0</v>
      </c>
      <c r="J211" s="81">
        <f t="shared" si="11"/>
        <v>0</v>
      </c>
      <c r="L211" s="76"/>
    </row>
    <row r="212" spans="1:12" ht="21" customHeight="1" x14ac:dyDescent="0.3">
      <c r="A212" s="51">
        <v>201</v>
      </c>
      <c r="B212" s="15"/>
      <c r="C212" s="2"/>
      <c r="D212" s="2"/>
      <c r="E212" s="7"/>
      <c r="F212" s="20">
        <v>0</v>
      </c>
      <c r="G212" s="20">
        <v>0</v>
      </c>
      <c r="H212" s="18">
        <f t="shared" si="10"/>
        <v>0</v>
      </c>
      <c r="I212" s="18">
        <f t="shared" si="9"/>
        <v>0</v>
      </c>
      <c r="J212" s="81">
        <f t="shared" si="11"/>
        <v>0</v>
      </c>
      <c r="L212" s="76"/>
    </row>
    <row r="213" spans="1:12" ht="21" customHeight="1" x14ac:dyDescent="0.3">
      <c r="A213" s="51">
        <v>202</v>
      </c>
      <c r="B213" s="15"/>
      <c r="C213" s="2"/>
      <c r="D213" s="2"/>
      <c r="E213" s="7"/>
      <c r="F213" s="20">
        <v>0</v>
      </c>
      <c r="G213" s="20">
        <v>0</v>
      </c>
      <c r="H213" s="18">
        <f t="shared" si="10"/>
        <v>0</v>
      </c>
      <c r="I213" s="18">
        <f t="shared" si="9"/>
        <v>0</v>
      </c>
      <c r="J213" s="81">
        <f t="shared" si="11"/>
        <v>0</v>
      </c>
      <c r="L213" s="76"/>
    </row>
    <row r="214" spans="1:12" ht="21" customHeight="1" x14ac:dyDescent="0.3">
      <c r="A214" s="51">
        <v>203</v>
      </c>
      <c r="B214" s="15"/>
      <c r="C214" s="2"/>
      <c r="D214" s="2"/>
      <c r="E214" s="7"/>
      <c r="F214" s="20">
        <v>0</v>
      </c>
      <c r="G214" s="20">
        <v>0</v>
      </c>
      <c r="H214" s="18">
        <f t="shared" si="10"/>
        <v>0</v>
      </c>
      <c r="I214" s="18">
        <f t="shared" si="9"/>
        <v>0</v>
      </c>
      <c r="J214" s="81">
        <f t="shared" si="11"/>
        <v>0</v>
      </c>
      <c r="L214" s="76"/>
    </row>
    <row r="215" spans="1:12" ht="21" customHeight="1" x14ac:dyDescent="0.3">
      <c r="A215" s="51">
        <v>204</v>
      </c>
      <c r="B215" s="15"/>
      <c r="C215" s="2"/>
      <c r="D215" s="2"/>
      <c r="E215" s="7"/>
      <c r="F215" s="20">
        <v>0</v>
      </c>
      <c r="G215" s="20">
        <v>0</v>
      </c>
      <c r="H215" s="18">
        <f t="shared" si="10"/>
        <v>0</v>
      </c>
      <c r="I215" s="18">
        <f t="shared" si="9"/>
        <v>0</v>
      </c>
      <c r="J215" s="81">
        <f t="shared" si="11"/>
        <v>0</v>
      </c>
      <c r="L215" s="76"/>
    </row>
    <row r="216" spans="1:12" ht="21" customHeight="1" x14ac:dyDescent="0.3">
      <c r="A216" s="51">
        <v>205</v>
      </c>
      <c r="B216" s="15"/>
      <c r="C216" s="2"/>
      <c r="D216" s="2"/>
      <c r="E216" s="7"/>
      <c r="F216" s="20">
        <v>0</v>
      </c>
      <c r="G216" s="20">
        <v>0</v>
      </c>
      <c r="H216" s="18">
        <f t="shared" si="10"/>
        <v>0</v>
      </c>
      <c r="I216" s="18">
        <f t="shared" si="9"/>
        <v>0</v>
      </c>
      <c r="J216" s="81">
        <f t="shared" si="11"/>
        <v>0</v>
      </c>
      <c r="L216" s="76"/>
    </row>
    <row r="217" spans="1:12" ht="21" customHeight="1" x14ac:dyDescent="0.3">
      <c r="A217" s="51">
        <v>206</v>
      </c>
      <c r="B217" s="15"/>
      <c r="C217" s="2"/>
      <c r="D217" s="2"/>
      <c r="E217" s="7"/>
      <c r="F217" s="20">
        <v>0</v>
      </c>
      <c r="G217" s="20">
        <v>0</v>
      </c>
      <c r="H217" s="18">
        <f t="shared" si="10"/>
        <v>0</v>
      </c>
      <c r="I217" s="18">
        <f t="shared" si="9"/>
        <v>0</v>
      </c>
      <c r="J217" s="81">
        <f t="shared" si="11"/>
        <v>0</v>
      </c>
      <c r="L217" s="76"/>
    </row>
    <row r="218" spans="1:12" ht="21" customHeight="1" x14ac:dyDescent="0.3">
      <c r="A218" s="51">
        <v>207</v>
      </c>
      <c r="B218" s="15"/>
      <c r="C218" s="2"/>
      <c r="D218" s="2"/>
      <c r="E218" s="7"/>
      <c r="F218" s="20">
        <v>0</v>
      </c>
      <c r="G218" s="20">
        <v>0</v>
      </c>
      <c r="H218" s="18">
        <f t="shared" si="10"/>
        <v>0</v>
      </c>
      <c r="I218" s="18">
        <f t="shared" si="9"/>
        <v>0</v>
      </c>
      <c r="J218" s="81">
        <f t="shared" si="11"/>
        <v>0</v>
      </c>
      <c r="L218" s="76"/>
    </row>
    <row r="219" spans="1:12" ht="21" customHeight="1" x14ac:dyDescent="0.3">
      <c r="A219" s="51">
        <v>208</v>
      </c>
      <c r="B219" s="15"/>
      <c r="C219" s="2"/>
      <c r="D219" s="2"/>
      <c r="E219" s="7"/>
      <c r="F219" s="20">
        <v>0</v>
      </c>
      <c r="G219" s="20">
        <v>0</v>
      </c>
      <c r="H219" s="18">
        <f t="shared" si="10"/>
        <v>0</v>
      </c>
      <c r="I219" s="18">
        <f t="shared" si="9"/>
        <v>0</v>
      </c>
      <c r="J219" s="81">
        <f t="shared" si="11"/>
        <v>0</v>
      </c>
      <c r="L219" s="76"/>
    </row>
    <row r="220" spans="1:12" ht="21" customHeight="1" x14ac:dyDescent="0.3">
      <c r="A220" s="51">
        <v>209</v>
      </c>
      <c r="B220" s="15"/>
      <c r="C220" s="2"/>
      <c r="D220" s="2"/>
      <c r="E220" s="7"/>
      <c r="F220" s="20">
        <v>0</v>
      </c>
      <c r="G220" s="20">
        <v>0</v>
      </c>
      <c r="H220" s="18">
        <f t="shared" si="10"/>
        <v>0</v>
      </c>
      <c r="I220" s="18">
        <f t="shared" ref="I220:I283" si="12">-G220+H220</f>
        <v>0</v>
      </c>
      <c r="J220" s="81">
        <f t="shared" si="11"/>
        <v>0</v>
      </c>
      <c r="L220" s="76"/>
    </row>
    <row r="221" spans="1:12" ht="21" customHeight="1" x14ac:dyDescent="0.3">
      <c r="A221" s="51">
        <v>210</v>
      </c>
      <c r="B221" s="15"/>
      <c r="C221" s="2"/>
      <c r="D221" s="2"/>
      <c r="E221" s="7"/>
      <c r="F221" s="20">
        <v>0</v>
      </c>
      <c r="G221" s="20">
        <v>0</v>
      </c>
      <c r="H221" s="18">
        <f t="shared" si="10"/>
        <v>0</v>
      </c>
      <c r="I221" s="18">
        <f t="shared" si="12"/>
        <v>0</v>
      </c>
      <c r="J221" s="81">
        <f t="shared" si="11"/>
        <v>0</v>
      </c>
      <c r="L221" s="76"/>
    </row>
    <row r="222" spans="1:12" ht="21" customHeight="1" x14ac:dyDescent="0.3">
      <c r="A222" s="51">
        <v>211</v>
      </c>
      <c r="B222" s="15"/>
      <c r="C222" s="2"/>
      <c r="D222" s="2"/>
      <c r="E222" s="7"/>
      <c r="F222" s="20">
        <v>0</v>
      </c>
      <c r="G222" s="20">
        <v>0</v>
      </c>
      <c r="H222" s="18">
        <f t="shared" si="10"/>
        <v>0</v>
      </c>
      <c r="I222" s="18">
        <f t="shared" si="12"/>
        <v>0</v>
      </c>
      <c r="J222" s="81">
        <f t="shared" si="11"/>
        <v>0</v>
      </c>
      <c r="L222" s="76"/>
    </row>
    <row r="223" spans="1:12" ht="21" customHeight="1" x14ac:dyDescent="0.3">
      <c r="A223" s="51">
        <v>212</v>
      </c>
      <c r="B223" s="15"/>
      <c r="C223" s="2"/>
      <c r="D223" s="2"/>
      <c r="E223" s="7"/>
      <c r="F223" s="20">
        <v>0</v>
      </c>
      <c r="G223" s="20">
        <v>0</v>
      </c>
      <c r="H223" s="18">
        <f t="shared" si="10"/>
        <v>0</v>
      </c>
      <c r="I223" s="18">
        <f t="shared" si="12"/>
        <v>0</v>
      </c>
      <c r="J223" s="81">
        <f t="shared" si="11"/>
        <v>0</v>
      </c>
      <c r="L223" s="76"/>
    </row>
    <row r="224" spans="1:12" ht="21" customHeight="1" x14ac:dyDescent="0.3">
      <c r="A224" s="51">
        <v>213</v>
      </c>
      <c r="B224" s="15"/>
      <c r="C224" s="2"/>
      <c r="D224" s="2"/>
      <c r="E224" s="7"/>
      <c r="F224" s="20">
        <v>0</v>
      </c>
      <c r="G224" s="20">
        <v>0</v>
      </c>
      <c r="H224" s="18">
        <f t="shared" si="10"/>
        <v>0</v>
      </c>
      <c r="I224" s="18">
        <f t="shared" si="12"/>
        <v>0</v>
      </c>
      <c r="J224" s="81">
        <f t="shared" si="11"/>
        <v>0</v>
      </c>
      <c r="L224" s="76"/>
    </row>
    <row r="225" spans="1:12" ht="21" customHeight="1" x14ac:dyDescent="0.3">
      <c r="A225" s="51">
        <v>214</v>
      </c>
      <c r="B225" s="15"/>
      <c r="C225" s="2"/>
      <c r="D225" s="2"/>
      <c r="E225" s="7"/>
      <c r="F225" s="20">
        <v>0</v>
      </c>
      <c r="G225" s="20">
        <v>0</v>
      </c>
      <c r="H225" s="18">
        <f t="shared" si="10"/>
        <v>0</v>
      </c>
      <c r="I225" s="18">
        <f t="shared" si="12"/>
        <v>0</v>
      </c>
      <c r="J225" s="81">
        <f t="shared" si="11"/>
        <v>0</v>
      </c>
      <c r="L225" s="76"/>
    </row>
    <row r="226" spans="1:12" ht="21" customHeight="1" x14ac:dyDescent="0.3">
      <c r="A226" s="51">
        <v>215</v>
      </c>
      <c r="B226" s="15"/>
      <c r="C226" s="2"/>
      <c r="D226" s="2"/>
      <c r="E226" s="7"/>
      <c r="F226" s="20">
        <v>0</v>
      </c>
      <c r="G226" s="20">
        <v>0</v>
      </c>
      <c r="H226" s="18">
        <f t="shared" si="10"/>
        <v>0</v>
      </c>
      <c r="I226" s="18">
        <f t="shared" si="12"/>
        <v>0</v>
      </c>
      <c r="J226" s="81">
        <f t="shared" si="11"/>
        <v>0</v>
      </c>
      <c r="L226" s="76"/>
    </row>
    <row r="227" spans="1:12" ht="21" customHeight="1" x14ac:dyDescent="0.3">
      <c r="A227" s="51">
        <v>216</v>
      </c>
      <c r="B227" s="15"/>
      <c r="C227" s="2"/>
      <c r="D227" s="2"/>
      <c r="E227" s="7"/>
      <c r="F227" s="20">
        <v>0</v>
      </c>
      <c r="G227" s="20">
        <v>0</v>
      </c>
      <c r="H227" s="18">
        <f t="shared" si="10"/>
        <v>0</v>
      </c>
      <c r="I227" s="18">
        <f t="shared" si="12"/>
        <v>0</v>
      </c>
      <c r="J227" s="81">
        <f t="shared" si="11"/>
        <v>0</v>
      </c>
      <c r="L227" s="76"/>
    </row>
    <row r="228" spans="1:12" ht="21" customHeight="1" x14ac:dyDescent="0.3">
      <c r="A228" s="51">
        <v>217</v>
      </c>
      <c r="B228" s="15"/>
      <c r="C228" s="2"/>
      <c r="D228" s="2"/>
      <c r="E228" s="7"/>
      <c r="F228" s="21">
        <v>0</v>
      </c>
      <c r="G228" s="21">
        <v>0</v>
      </c>
      <c r="H228" s="18">
        <f t="shared" si="10"/>
        <v>0</v>
      </c>
      <c r="I228" s="18">
        <f t="shared" si="12"/>
        <v>0</v>
      </c>
      <c r="J228" s="81">
        <f t="shared" si="11"/>
        <v>0</v>
      </c>
      <c r="L228" s="76"/>
    </row>
    <row r="229" spans="1:12" ht="21" customHeight="1" x14ac:dyDescent="0.3">
      <c r="A229" s="51">
        <v>218</v>
      </c>
      <c r="B229" s="15"/>
      <c r="C229" s="2"/>
      <c r="D229" s="2"/>
      <c r="E229" s="7"/>
      <c r="F229" s="20">
        <v>0</v>
      </c>
      <c r="G229" s="20">
        <v>0</v>
      </c>
      <c r="H229" s="18">
        <f t="shared" si="10"/>
        <v>0</v>
      </c>
      <c r="I229" s="18">
        <f t="shared" si="12"/>
        <v>0</v>
      </c>
      <c r="J229" s="81">
        <f t="shared" si="11"/>
        <v>0</v>
      </c>
      <c r="L229" s="76"/>
    </row>
    <row r="230" spans="1:12" ht="21" customHeight="1" x14ac:dyDescent="0.3">
      <c r="A230" s="51">
        <v>219</v>
      </c>
      <c r="B230" s="15"/>
      <c r="C230" s="2"/>
      <c r="D230" s="2"/>
      <c r="E230" s="7"/>
      <c r="F230" s="20">
        <v>0</v>
      </c>
      <c r="G230" s="20">
        <v>0</v>
      </c>
      <c r="H230" s="18">
        <f t="shared" si="10"/>
        <v>0</v>
      </c>
      <c r="I230" s="18">
        <f t="shared" si="12"/>
        <v>0</v>
      </c>
      <c r="J230" s="81">
        <f t="shared" si="11"/>
        <v>0</v>
      </c>
      <c r="L230" s="76"/>
    </row>
    <row r="231" spans="1:12" ht="21" customHeight="1" x14ac:dyDescent="0.3">
      <c r="A231" s="51">
        <v>220</v>
      </c>
      <c r="B231" s="15"/>
      <c r="C231" s="2"/>
      <c r="D231" s="2"/>
      <c r="E231" s="7"/>
      <c r="F231" s="20">
        <v>0</v>
      </c>
      <c r="G231" s="20">
        <v>0</v>
      </c>
      <c r="H231" s="18">
        <f t="shared" si="10"/>
        <v>0</v>
      </c>
      <c r="I231" s="18">
        <f t="shared" si="12"/>
        <v>0</v>
      </c>
      <c r="J231" s="81">
        <f t="shared" si="11"/>
        <v>0</v>
      </c>
      <c r="L231" s="76"/>
    </row>
    <row r="232" spans="1:12" ht="21" customHeight="1" x14ac:dyDescent="0.3">
      <c r="A232" s="51">
        <v>221</v>
      </c>
      <c r="B232" s="15"/>
      <c r="C232" s="2"/>
      <c r="D232" s="2"/>
      <c r="E232" s="7"/>
      <c r="F232" s="20">
        <v>0</v>
      </c>
      <c r="G232" s="20">
        <v>0</v>
      </c>
      <c r="H232" s="18">
        <f t="shared" si="10"/>
        <v>0</v>
      </c>
      <c r="I232" s="18">
        <f t="shared" si="12"/>
        <v>0</v>
      </c>
      <c r="J232" s="81">
        <f t="shared" si="11"/>
        <v>0</v>
      </c>
      <c r="L232" s="76"/>
    </row>
    <row r="233" spans="1:12" ht="21" customHeight="1" x14ac:dyDescent="0.3">
      <c r="A233" s="51">
        <v>222</v>
      </c>
      <c r="B233" s="15"/>
      <c r="C233" s="2"/>
      <c r="D233" s="2"/>
      <c r="E233" s="7"/>
      <c r="F233" s="20">
        <v>0</v>
      </c>
      <c r="G233" s="20">
        <v>0</v>
      </c>
      <c r="H233" s="18">
        <f t="shared" si="10"/>
        <v>0</v>
      </c>
      <c r="I233" s="18">
        <f t="shared" si="12"/>
        <v>0</v>
      </c>
      <c r="J233" s="81">
        <f t="shared" si="11"/>
        <v>0</v>
      </c>
      <c r="L233" s="76"/>
    </row>
    <row r="234" spans="1:12" ht="21" customHeight="1" x14ac:dyDescent="0.3">
      <c r="A234" s="51">
        <v>223</v>
      </c>
      <c r="B234" s="15"/>
      <c r="C234" s="2"/>
      <c r="D234" s="2"/>
      <c r="E234" s="7"/>
      <c r="F234" s="20">
        <v>0</v>
      </c>
      <c r="G234" s="20">
        <v>0</v>
      </c>
      <c r="H234" s="18">
        <f t="shared" si="10"/>
        <v>0</v>
      </c>
      <c r="I234" s="18">
        <f t="shared" si="12"/>
        <v>0</v>
      </c>
      <c r="J234" s="81">
        <f t="shared" si="11"/>
        <v>0</v>
      </c>
      <c r="L234" s="76"/>
    </row>
    <row r="235" spans="1:12" ht="21" customHeight="1" x14ac:dyDescent="0.3">
      <c r="A235" s="51">
        <v>224</v>
      </c>
      <c r="B235" s="15"/>
      <c r="C235" s="2"/>
      <c r="D235" s="2"/>
      <c r="E235" s="7"/>
      <c r="F235" s="20">
        <v>0</v>
      </c>
      <c r="G235" s="20">
        <v>0</v>
      </c>
      <c r="H235" s="18">
        <f t="shared" si="10"/>
        <v>0</v>
      </c>
      <c r="I235" s="18">
        <f t="shared" si="12"/>
        <v>0</v>
      </c>
      <c r="J235" s="81">
        <f t="shared" si="11"/>
        <v>0</v>
      </c>
      <c r="L235" s="76"/>
    </row>
    <row r="236" spans="1:12" ht="21" customHeight="1" x14ac:dyDescent="0.3">
      <c r="A236" s="51">
        <v>225</v>
      </c>
      <c r="B236" s="15"/>
      <c r="C236" s="2"/>
      <c r="D236" s="2"/>
      <c r="E236" s="7"/>
      <c r="F236" s="20">
        <v>0</v>
      </c>
      <c r="G236" s="20">
        <v>0</v>
      </c>
      <c r="H236" s="18">
        <f t="shared" si="10"/>
        <v>0</v>
      </c>
      <c r="I236" s="18">
        <f t="shared" si="12"/>
        <v>0</v>
      </c>
      <c r="J236" s="81">
        <f t="shared" si="11"/>
        <v>0</v>
      </c>
      <c r="L236" s="76"/>
    </row>
    <row r="237" spans="1:12" ht="21" customHeight="1" x14ac:dyDescent="0.3">
      <c r="A237" s="51">
        <v>226</v>
      </c>
      <c r="B237" s="15"/>
      <c r="C237" s="2"/>
      <c r="D237" s="2"/>
      <c r="E237" s="7"/>
      <c r="F237" s="20">
        <v>0</v>
      </c>
      <c r="G237" s="20">
        <v>0</v>
      </c>
      <c r="H237" s="18">
        <f t="shared" si="10"/>
        <v>0</v>
      </c>
      <c r="I237" s="18">
        <f t="shared" si="12"/>
        <v>0</v>
      </c>
      <c r="J237" s="81">
        <f t="shared" si="11"/>
        <v>0</v>
      </c>
      <c r="L237" s="76"/>
    </row>
    <row r="238" spans="1:12" ht="21" customHeight="1" x14ac:dyDescent="0.3">
      <c r="A238" s="51">
        <v>227</v>
      </c>
      <c r="B238" s="15"/>
      <c r="C238" s="2"/>
      <c r="D238" s="2"/>
      <c r="E238" s="7"/>
      <c r="F238" s="20">
        <v>0</v>
      </c>
      <c r="G238" s="20">
        <v>0</v>
      </c>
      <c r="H238" s="18">
        <f t="shared" si="10"/>
        <v>0</v>
      </c>
      <c r="I238" s="18">
        <f t="shared" si="12"/>
        <v>0</v>
      </c>
      <c r="J238" s="81">
        <f t="shared" si="11"/>
        <v>0</v>
      </c>
      <c r="L238" s="76"/>
    </row>
    <row r="239" spans="1:12" ht="21" customHeight="1" x14ac:dyDescent="0.3">
      <c r="A239" s="51">
        <v>228</v>
      </c>
      <c r="B239" s="15"/>
      <c r="C239" s="2"/>
      <c r="D239" s="2"/>
      <c r="E239" s="7"/>
      <c r="F239" s="20">
        <v>0</v>
      </c>
      <c r="G239" s="20">
        <v>0</v>
      </c>
      <c r="H239" s="18">
        <f t="shared" si="10"/>
        <v>0</v>
      </c>
      <c r="I239" s="18">
        <f t="shared" si="12"/>
        <v>0</v>
      </c>
      <c r="J239" s="81">
        <f t="shared" si="11"/>
        <v>0</v>
      </c>
      <c r="L239" s="76"/>
    </row>
    <row r="240" spans="1:12" ht="21" customHeight="1" x14ac:dyDescent="0.3">
      <c r="A240" s="51">
        <v>229</v>
      </c>
      <c r="B240" s="15"/>
      <c r="C240" s="2"/>
      <c r="D240" s="2"/>
      <c r="E240" s="7"/>
      <c r="F240" s="20">
        <v>0</v>
      </c>
      <c r="G240" s="20">
        <v>0</v>
      </c>
      <c r="H240" s="18">
        <f t="shared" si="10"/>
        <v>0</v>
      </c>
      <c r="I240" s="18">
        <f t="shared" si="12"/>
        <v>0</v>
      </c>
      <c r="J240" s="81">
        <f t="shared" si="11"/>
        <v>0</v>
      </c>
      <c r="L240" s="76"/>
    </row>
    <row r="241" spans="1:12" ht="21" customHeight="1" x14ac:dyDescent="0.3">
      <c r="A241" s="51">
        <v>230</v>
      </c>
      <c r="B241" s="15"/>
      <c r="C241" s="2"/>
      <c r="D241" s="2"/>
      <c r="E241" s="7"/>
      <c r="F241" s="20">
        <v>0</v>
      </c>
      <c r="G241" s="20">
        <v>0</v>
      </c>
      <c r="H241" s="18">
        <f t="shared" si="10"/>
        <v>0</v>
      </c>
      <c r="I241" s="18">
        <f t="shared" si="12"/>
        <v>0</v>
      </c>
      <c r="J241" s="81">
        <f t="shared" si="11"/>
        <v>0</v>
      </c>
      <c r="L241" s="76"/>
    </row>
    <row r="242" spans="1:12" ht="21" customHeight="1" x14ac:dyDescent="0.3">
      <c r="A242" s="51">
        <v>231</v>
      </c>
      <c r="B242" s="15"/>
      <c r="C242" s="2"/>
      <c r="D242" s="2"/>
      <c r="E242" s="7"/>
      <c r="F242" s="20">
        <v>0</v>
      </c>
      <c r="G242" s="20">
        <v>0</v>
      </c>
      <c r="H242" s="18">
        <f t="shared" si="10"/>
        <v>0</v>
      </c>
      <c r="I242" s="18">
        <f t="shared" si="12"/>
        <v>0</v>
      </c>
      <c r="J242" s="81">
        <f t="shared" si="11"/>
        <v>0</v>
      </c>
      <c r="L242" s="76"/>
    </row>
    <row r="243" spans="1:12" ht="21" customHeight="1" x14ac:dyDescent="0.3">
      <c r="A243" s="51">
        <v>232</v>
      </c>
      <c r="B243" s="15"/>
      <c r="C243" s="2"/>
      <c r="D243" s="2"/>
      <c r="E243" s="7"/>
      <c r="F243" s="20">
        <v>0</v>
      </c>
      <c r="G243" s="20">
        <v>0</v>
      </c>
      <c r="H243" s="18">
        <f t="shared" si="10"/>
        <v>0</v>
      </c>
      <c r="I243" s="18">
        <f t="shared" si="12"/>
        <v>0</v>
      </c>
      <c r="J243" s="81">
        <f t="shared" si="11"/>
        <v>0</v>
      </c>
      <c r="L243" s="76"/>
    </row>
    <row r="244" spans="1:12" ht="21" customHeight="1" x14ac:dyDescent="0.3">
      <c r="A244" s="51">
        <v>233</v>
      </c>
      <c r="B244" s="15"/>
      <c r="C244" s="2"/>
      <c r="D244" s="2"/>
      <c r="E244" s="7"/>
      <c r="F244" s="20">
        <v>0</v>
      </c>
      <c r="G244" s="20">
        <v>0</v>
      </c>
      <c r="H244" s="18">
        <f t="shared" si="10"/>
        <v>0</v>
      </c>
      <c r="I244" s="18">
        <f t="shared" si="12"/>
        <v>0</v>
      </c>
      <c r="J244" s="81">
        <f t="shared" si="11"/>
        <v>0</v>
      </c>
      <c r="L244" s="76"/>
    </row>
    <row r="245" spans="1:12" ht="21" customHeight="1" x14ac:dyDescent="0.3">
      <c r="A245" s="51">
        <v>234</v>
      </c>
      <c r="B245" s="15"/>
      <c r="C245" s="2"/>
      <c r="D245" s="2"/>
      <c r="E245" s="7"/>
      <c r="F245" s="20">
        <v>0</v>
      </c>
      <c r="G245" s="20">
        <v>0</v>
      </c>
      <c r="H245" s="18">
        <f t="shared" si="10"/>
        <v>0</v>
      </c>
      <c r="I245" s="18">
        <f t="shared" si="12"/>
        <v>0</v>
      </c>
      <c r="J245" s="81">
        <f t="shared" si="11"/>
        <v>0</v>
      </c>
      <c r="L245" s="76"/>
    </row>
    <row r="246" spans="1:12" ht="21" customHeight="1" x14ac:dyDescent="0.3">
      <c r="A246" s="51">
        <v>235</v>
      </c>
      <c r="B246" s="15"/>
      <c r="C246" s="2"/>
      <c r="D246" s="2"/>
      <c r="E246" s="7"/>
      <c r="F246" s="20">
        <v>0</v>
      </c>
      <c r="G246" s="20">
        <v>0</v>
      </c>
      <c r="H246" s="18">
        <f t="shared" si="10"/>
        <v>0</v>
      </c>
      <c r="I246" s="18">
        <f t="shared" si="12"/>
        <v>0</v>
      </c>
      <c r="J246" s="81">
        <f t="shared" si="11"/>
        <v>0</v>
      </c>
      <c r="L246" s="76"/>
    </row>
    <row r="247" spans="1:12" ht="21" customHeight="1" x14ac:dyDescent="0.3">
      <c r="A247" s="51">
        <v>236</v>
      </c>
      <c r="B247" s="15"/>
      <c r="C247" s="2"/>
      <c r="D247" s="2"/>
      <c r="E247" s="7"/>
      <c r="F247" s="20">
        <v>0</v>
      </c>
      <c r="G247" s="20">
        <v>0</v>
      </c>
      <c r="H247" s="18">
        <f t="shared" si="10"/>
        <v>0</v>
      </c>
      <c r="I247" s="18">
        <f t="shared" si="12"/>
        <v>0</v>
      </c>
      <c r="J247" s="81">
        <f t="shared" si="11"/>
        <v>0</v>
      </c>
      <c r="L247" s="76"/>
    </row>
    <row r="248" spans="1:12" ht="21" customHeight="1" x14ac:dyDescent="0.3">
      <c r="A248" s="51">
        <v>237</v>
      </c>
      <c r="B248" s="15"/>
      <c r="C248" s="2"/>
      <c r="D248" s="2"/>
      <c r="E248" s="7"/>
      <c r="F248" s="20">
        <v>0</v>
      </c>
      <c r="G248" s="20">
        <v>0</v>
      </c>
      <c r="H248" s="18">
        <f t="shared" si="10"/>
        <v>0</v>
      </c>
      <c r="I248" s="18">
        <f t="shared" si="12"/>
        <v>0</v>
      </c>
      <c r="J248" s="81">
        <f t="shared" si="11"/>
        <v>0</v>
      </c>
      <c r="L248" s="76"/>
    </row>
    <row r="249" spans="1:12" ht="21" customHeight="1" x14ac:dyDescent="0.3">
      <c r="A249" s="51">
        <v>238</v>
      </c>
      <c r="B249" s="15"/>
      <c r="C249" s="2"/>
      <c r="D249" s="2"/>
      <c r="E249" s="7"/>
      <c r="F249" s="20">
        <v>0</v>
      </c>
      <c r="G249" s="20">
        <v>0</v>
      </c>
      <c r="H249" s="18">
        <f t="shared" si="10"/>
        <v>0</v>
      </c>
      <c r="I249" s="18">
        <f t="shared" si="12"/>
        <v>0</v>
      </c>
      <c r="J249" s="81">
        <f t="shared" si="11"/>
        <v>0</v>
      </c>
      <c r="L249" s="76"/>
    </row>
    <row r="250" spans="1:12" ht="21" customHeight="1" x14ac:dyDescent="0.3">
      <c r="A250" s="51">
        <v>239</v>
      </c>
      <c r="B250" s="15"/>
      <c r="C250" s="2"/>
      <c r="D250" s="2"/>
      <c r="E250" s="7"/>
      <c r="F250" s="21">
        <v>0</v>
      </c>
      <c r="G250" s="21">
        <v>0</v>
      </c>
      <c r="H250" s="18">
        <f t="shared" si="10"/>
        <v>0</v>
      </c>
      <c r="I250" s="18">
        <f t="shared" si="12"/>
        <v>0</v>
      </c>
      <c r="J250" s="81">
        <f t="shared" si="11"/>
        <v>0</v>
      </c>
      <c r="L250" s="76"/>
    </row>
    <row r="251" spans="1:12" ht="21" customHeight="1" x14ac:dyDescent="0.3">
      <c r="A251" s="51">
        <v>240</v>
      </c>
      <c r="B251" s="15"/>
      <c r="C251" s="2"/>
      <c r="D251" s="2"/>
      <c r="E251" s="7"/>
      <c r="F251" s="20">
        <v>0</v>
      </c>
      <c r="G251" s="20">
        <v>0</v>
      </c>
      <c r="H251" s="18">
        <f t="shared" si="10"/>
        <v>0</v>
      </c>
      <c r="I251" s="18">
        <f t="shared" si="12"/>
        <v>0</v>
      </c>
      <c r="J251" s="81">
        <f t="shared" si="11"/>
        <v>0</v>
      </c>
      <c r="L251" s="76"/>
    </row>
    <row r="252" spans="1:12" ht="21" customHeight="1" x14ac:dyDescent="0.3">
      <c r="A252" s="51">
        <v>241</v>
      </c>
      <c r="B252" s="15"/>
      <c r="C252" s="2"/>
      <c r="D252" s="2"/>
      <c r="E252" s="7"/>
      <c r="F252" s="20">
        <v>0</v>
      </c>
      <c r="G252" s="20">
        <v>0</v>
      </c>
      <c r="H252" s="18">
        <f t="shared" si="10"/>
        <v>0</v>
      </c>
      <c r="I252" s="18">
        <f t="shared" si="12"/>
        <v>0</v>
      </c>
      <c r="J252" s="81">
        <f t="shared" si="11"/>
        <v>0</v>
      </c>
      <c r="L252" s="76"/>
    </row>
    <row r="253" spans="1:12" ht="21" customHeight="1" x14ac:dyDescent="0.3">
      <c r="A253" s="51">
        <v>242</v>
      </c>
      <c r="B253" s="15"/>
      <c r="C253" s="2"/>
      <c r="D253" s="2"/>
      <c r="E253" s="7"/>
      <c r="F253" s="20">
        <v>0</v>
      </c>
      <c r="G253" s="20">
        <v>0</v>
      </c>
      <c r="H253" s="18">
        <f t="shared" si="10"/>
        <v>0</v>
      </c>
      <c r="I253" s="18">
        <f t="shared" si="12"/>
        <v>0</v>
      </c>
      <c r="J253" s="81">
        <f t="shared" si="11"/>
        <v>0</v>
      </c>
      <c r="L253" s="76"/>
    </row>
    <row r="254" spans="1:12" ht="21" customHeight="1" x14ac:dyDescent="0.3">
      <c r="A254" s="51">
        <v>243</v>
      </c>
      <c r="B254" s="15"/>
      <c r="C254" s="2"/>
      <c r="D254" s="2"/>
      <c r="E254" s="7"/>
      <c r="F254" s="20">
        <v>0</v>
      </c>
      <c r="G254" s="20">
        <v>0</v>
      </c>
      <c r="H254" s="18">
        <f t="shared" si="10"/>
        <v>0</v>
      </c>
      <c r="I254" s="18">
        <f t="shared" si="12"/>
        <v>0</v>
      </c>
      <c r="J254" s="81">
        <f t="shared" si="11"/>
        <v>0</v>
      </c>
      <c r="L254" s="76"/>
    </row>
    <row r="255" spans="1:12" ht="21" customHeight="1" x14ac:dyDescent="0.3">
      <c r="A255" s="51">
        <v>244</v>
      </c>
      <c r="B255" s="15"/>
      <c r="C255" s="2"/>
      <c r="D255" s="2"/>
      <c r="E255" s="7"/>
      <c r="F255" s="20">
        <v>0</v>
      </c>
      <c r="G255" s="20">
        <v>0</v>
      </c>
      <c r="H255" s="18">
        <f t="shared" si="10"/>
        <v>0</v>
      </c>
      <c r="I255" s="18">
        <f t="shared" si="12"/>
        <v>0</v>
      </c>
      <c r="J255" s="81">
        <f t="shared" si="11"/>
        <v>0</v>
      </c>
      <c r="L255" s="76"/>
    </row>
    <row r="256" spans="1:12" ht="21" customHeight="1" x14ac:dyDescent="0.3">
      <c r="A256" s="51">
        <v>245</v>
      </c>
      <c r="B256" s="15"/>
      <c r="C256" s="2"/>
      <c r="D256" s="2"/>
      <c r="E256" s="7"/>
      <c r="F256" s="20">
        <v>0</v>
      </c>
      <c r="G256" s="20">
        <v>0</v>
      </c>
      <c r="H256" s="18">
        <f t="shared" si="10"/>
        <v>0</v>
      </c>
      <c r="I256" s="18">
        <f t="shared" si="12"/>
        <v>0</v>
      </c>
      <c r="J256" s="81">
        <f t="shared" si="11"/>
        <v>0</v>
      </c>
      <c r="L256" s="76"/>
    </row>
    <row r="257" spans="1:12" ht="21" customHeight="1" x14ac:dyDescent="0.3">
      <c r="A257" s="51">
        <v>246</v>
      </c>
      <c r="B257" s="15"/>
      <c r="C257" s="2"/>
      <c r="D257" s="2"/>
      <c r="E257" s="7"/>
      <c r="F257" s="20">
        <v>0</v>
      </c>
      <c r="G257" s="20">
        <v>0</v>
      </c>
      <c r="H257" s="18">
        <f t="shared" si="10"/>
        <v>0</v>
      </c>
      <c r="I257" s="18">
        <f t="shared" si="12"/>
        <v>0</v>
      </c>
      <c r="J257" s="81">
        <f t="shared" si="11"/>
        <v>0</v>
      </c>
      <c r="L257" s="76"/>
    </row>
    <row r="258" spans="1:12" ht="21" customHeight="1" x14ac:dyDescent="0.3">
      <c r="A258" s="51">
        <v>247</v>
      </c>
      <c r="B258" s="15"/>
      <c r="C258" s="2"/>
      <c r="D258" s="2"/>
      <c r="E258" s="7"/>
      <c r="F258" s="20">
        <v>0</v>
      </c>
      <c r="G258" s="20">
        <v>0</v>
      </c>
      <c r="H258" s="18">
        <f t="shared" si="10"/>
        <v>0</v>
      </c>
      <c r="I258" s="18">
        <f t="shared" si="12"/>
        <v>0</v>
      </c>
      <c r="J258" s="81">
        <f t="shared" si="11"/>
        <v>0</v>
      </c>
      <c r="L258" s="76"/>
    </row>
    <row r="259" spans="1:12" ht="21" customHeight="1" x14ac:dyDescent="0.3">
      <c r="A259" s="51">
        <v>248</v>
      </c>
      <c r="B259" s="15"/>
      <c r="C259" s="2"/>
      <c r="D259" s="2"/>
      <c r="E259" s="7"/>
      <c r="F259" s="20">
        <v>0</v>
      </c>
      <c r="G259" s="20">
        <v>0</v>
      </c>
      <c r="H259" s="18">
        <f t="shared" si="10"/>
        <v>0</v>
      </c>
      <c r="I259" s="18">
        <f t="shared" si="12"/>
        <v>0</v>
      </c>
      <c r="J259" s="81">
        <f t="shared" si="11"/>
        <v>0</v>
      </c>
      <c r="L259" s="76"/>
    </row>
    <row r="260" spans="1:12" ht="21" customHeight="1" x14ac:dyDescent="0.3">
      <c r="A260" s="51">
        <v>249</v>
      </c>
      <c r="B260" s="15"/>
      <c r="C260" s="2"/>
      <c r="D260" s="2"/>
      <c r="E260" s="7"/>
      <c r="F260" s="20">
        <v>0</v>
      </c>
      <c r="G260" s="20">
        <v>0</v>
      </c>
      <c r="H260" s="18">
        <f t="shared" si="10"/>
        <v>0</v>
      </c>
      <c r="I260" s="18">
        <f t="shared" si="12"/>
        <v>0</v>
      </c>
      <c r="J260" s="81">
        <f t="shared" si="11"/>
        <v>0</v>
      </c>
      <c r="L260" s="76"/>
    </row>
    <row r="261" spans="1:12" ht="21" customHeight="1" x14ac:dyDescent="0.3">
      <c r="A261" s="51">
        <v>250</v>
      </c>
      <c r="B261" s="15"/>
      <c r="C261" s="2"/>
      <c r="D261" s="2"/>
      <c r="E261" s="7"/>
      <c r="F261" s="20">
        <v>0</v>
      </c>
      <c r="G261" s="20">
        <v>0</v>
      </c>
      <c r="H261" s="18">
        <f t="shared" si="10"/>
        <v>0</v>
      </c>
      <c r="I261" s="18">
        <f t="shared" si="12"/>
        <v>0</v>
      </c>
      <c r="J261" s="81">
        <f t="shared" si="11"/>
        <v>0</v>
      </c>
      <c r="L261" s="76"/>
    </row>
    <row r="262" spans="1:12" ht="21" customHeight="1" x14ac:dyDescent="0.3">
      <c r="A262" s="51">
        <v>251</v>
      </c>
      <c r="B262" s="15"/>
      <c r="C262" s="2"/>
      <c r="D262" s="2"/>
      <c r="E262" s="7"/>
      <c r="F262" s="20">
        <v>0</v>
      </c>
      <c r="G262" s="20">
        <v>0</v>
      </c>
      <c r="H262" s="18">
        <f t="shared" si="10"/>
        <v>0</v>
      </c>
      <c r="I262" s="18">
        <f t="shared" si="12"/>
        <v>0</v>
      </c>
      <c r="J262" s="81">
        <f t="shared" si="11"/>
        <v>0</v>
      </c>
      <c r="L262" s="76"/>
    </row>
    <row r="263" spans="1:12" ht="21" customHeight="1" x14ac:dyDescent="0.3">
      <c r="A263" s="51">
        <v>252</v>
      </c>
      <c r="B263" s="15"/>
      <c r="C263" s="2"/>
      <c r="D263" s="2"/>
      <c r="E263" s="7"/>
      <c r="F263" s="20">
        <v>0</v>
      </c>
      <c r="G263" s="20">
        <v>0</v>
      </c>
      <c r="H263" s="18">
        <f t="shared" si="10"/>
        <v>0</v>
      </c>
      <c r="I263" s="18">
        <f t="shared" si="12"/>
        <v>0</v>
      </c>
      <c r="J263" s="81">
        <f t="shared" si="11"/>
        <v>0</v>
      </c>
      <c r="L263" s="76"/>
    </row>
    <row r="264" spans="1:12" ht="21" customHeight="1" x14ac:dyDescent="0.3">
      <c r="A264" s="51">
        <v>253</v>
      </c>
      <c r="B264" s="15"/>
      <c r="C264" s="2"/>
      <c r="D264" s="2"/>
      <c r="E264" s="7"/>
      <c r="F264" s="20">
        <v>0</v>
      </c>
      <c r="G264" s="20">
        <v>0</v>
      </c>
      <c r="H264" s="18">
        <f t="shared" si="10"/>
        <v>0</v>
      </c>
      <c r="I264" s="18">
        <f t="shared" si="12"/>
        <v>0</v>
      </c>
      <c r="J264" s="81">
        <f t="shared" si="11"/>
        <v>0</v>
      </c>
      <c r="L264" s="76"/>
    </row>
    <row r="265" spans="1:12" ht="21" customHeight="1" x14ac:dyDescent="0.3">
      <c r="A265" s="51">
        <v>254</v>
      </c>
      <c r="B265" s="15"/>
      <c r="C265" s="2"/>
      <c r="D265" s="2"/>
      <c r="E265" s="7"/>
      <c r="F265" s="20">
        <v>0</v>
      </c>
      <c r="G265" s="20">
        <v>0</v>
      </c>
      <c r="H265" s="18">
        <f t="shared" si="10"/>
        <v>0</v>
      </c>
      <c r="I265" s="18">
        <f t="shared" si="12"/>
        <v>0</v>
      </c>
      <c r="J265" s="81">
        <f t="shared" si="11"/>
        <v>0</v>
      </c>
      <c r="L265" s="76"/>
    </row>
    <row r="266" spans="1:12" ht="21" customHeight="1" x14ac:dyDescent="0.3">
      <c r="A266" s="51">
        <v>255</v>
      </c>
      <c r="B266" s="15"/>
      <c r="C266" s="2"/>
      <c r="D266" s="2"/>
      <c r="E266" s="7"/>
      <c r="F266" s="20">
        <v>0</v>
      </c>
      <c r="G266" s="20">
        <v>0</v>
      </c>
      <c r="H266" s="18">
        <f t="shared" si="10"/>
        <v>0</v>
      </c>
      <c r="I266" s="18">
        <f t="shared" si="12"/>
        <v>0</v>
      </c>
      <c r="J266" s="81">
        <f t="shared" si="11"/>
        <v>0</v>
      </c>
      <c r="L266" s="71"/>
    </row>
    <row r="267" spans="1:12" ht="21" customHeight="1" x14ac:dyDescent="0.3">
      <c r="A267" s="51">
        <v>256</v>
      </c>
      <c r="B267" s="15"/>
      <c r="C267" s="2"/>
      <c r="D267" s="2"/>
      <c r="E267" s="7"/>
      <c r="F267" s="20">
        <v>0</v>
      </c>
      <c r="G267" s="20">
        <v>0</v>
      </c>
      <c r="H267" s="18">
        <f t="shared" si="10"/>
        <v>0</v>
      </c>
      <c r="I267" s="18">
        <f t="shared" si="12"/>
        <v>0</v>
      </c>
      <c r="J267" s="81">
        <f t="shared" si="11"/>
        <v>0</v>
      </c>
      <c r="L267" s="71"/>
    </row>
    <row r="268" spans="1:12" ht="21" customHeight="1" x14ac:dyDescent="0.3">
      <c r="A268" s="51">
        <v>257</v>
      </c>
      <c r="B268" s="15"/>
      <c r="C268" s="2"/>
      <c r="D268" s="2"/>
      <c r="E268" s="7"/>
      <c r="F268" s="20">
        <v>0</v>
      </c>
      <c r="G268" s="20">
        <v>0</v>
      </c>
      <c r="H268" s="18">
        <f t="shared" si="10"/>
        <v>0</v>
      </c>
      <c r="I268" s="18">
        <f t="shared" si="12"/>
        <v>0</v>
      </c>
      <c r="J268" s="81">
        <f t="shared" si="11"/>
        <v>0</v>
      </c>
      <c r="L268" s="71"/>
    </row>
    <row r="269" spans="1:12" ht="21" customHeight="1" x14ac:dyDescent="0.3">
      <c r="A269" s="51">
        <v>258</v>
      </c>
      <c r="B269" s="15"/>
      <c r="C269" s="2"/>
      <c r="D269" s="2"/>
      <c r="E269" s="7"/>
      <c r="F269" s="20">
        <v>0</v>
      </c>
      <c r="G269" s="20">
        <v>0</v>
      </c>
      <c r="H269" s="18">
        <f t="shared" ref="H269:H332" si="13">-F269+G269</f>
        <v>0</v>
      </c>
      <c r="I269" s="18">
        <f t="shared" si="12"/>
        <v>0</v>
      </c>
      <c r="J269" s="81">
        <f t="shared" si="11"/>
        <v>0</v>
      </c>
      <c r="L269" s="71"/>
    </row>
    <row r="270" spans="1:12" ht="21" customHeight="1" x14ac:dyDescent="0.3">
      <c r="A270" s="51">
        <v>259</v>
      </c>
      <c r="B270" s="15"/>
      <c r="C270" s="2"/>
      <c r="D270" s="2"/>
      <c r="E270" s="7"/>
      <c r="F270" s="20">
        <v>0</v>
      </c>
      <c r="G270" s="20">
        <v>0</v>
      </c>
      <c r="H270" s="18">
        <f t="shared" si="13"/>
        <v>0</v>
      </c>
      <c r="I270" s="18">
        <f t="shared" si="12"/>
        <v>0</v>
      </c>
      <c r="J270" s="81">
        <f t="shared" si="11"/>
        <v>0</v>
      </c>
      <c r="L270" s="71"/>
    </row>
    <row r="271" spans="1:12" ht="21" customHeight="1" x14ac:dyDescent="0.3">
      <c r="A271" s="51">
        <v>260</v>
      </c>
      <c r="B271" s="15"/>
      <c r="C271" s="2"/>
      <c r="D271" s="2"/>
      <c r="E271" s="7"/>
      <c r="F271" s="20">
        <v>0</v>
      </c>
      <c r="G271" s="20">
        <v>0</v>
      </c>
      <c r="H271" s="18">
        <f t="shared" si="13"/>
        <v>0</v>
      </c>
      <c r="I271" s="18">
        <f t="shared" si="12"/>
        <v>0</v>
      </c>
      <c r="J271" s="81">
        <f t="shared" si="11"/>
        <v>0</v>
      </c>
      <c r="L271" s="71"/>
    </row>
    <row r="272" spans="1:12" ht="21" customHeight="1" x14ac:dyDescent="0.3">
      <c r="A272" s="51">
        <v>261</v>
      </c>
      <c r="B272" s="15"/>
      <c r="C272" s="2"/>
      <c r="D272" s="2"/>
      <c r="E272" s="7"/>
      <c r="F272" s="21">
        <v>0</v>
      </c>
      <c r="G272" s="21">
        <v>0</v>
      </c>
      <c r="H272" s="18">
        <f t="shared" si="13"/>
        <v>0</v>
      </c>
      <c r="I272" s="18">
        <f t="shared" si="12"/>
        <v>0</v>
      </c>
      <c r="J272" s="81">
        <f t="shared" ref="J272:J335" si="14">J271+H272</f>
        <v>0</v>
      </c>
      <c r="L272" s="71"/>
    </row>
    <row r="273" spans="1:12" ht="21" customHeight="1" x14ac:dyDescent="0.3">
      <c r="A273" s="51">
        <v>262</v>
      </c>
      <c r="B273" s="15"/>
      <c r="C273" s="2"/>
      <c r="D273" s="2"/>
      <c r="E273" s="7"/>
      <c r="F273" s="20">
        <v>0</v>
      </c>
      <c r="G273" s="20">
        <v>0</v>
      </c>
      <c r="H273" s="18">
        <f t="shared" si="13"/>
        <v>0</v>
      </c>
      <c r="I273" s="18">
        <f t="shared" si="12"/>
        <v>0</v>
      </c>
      <c r="J273" s="81">
        <f t="shared" si="14"/>
        <v>0</v>
      </c>
      <c r="L273" s="71"/>
    </row>
    <row r="274" spans="1:12" ht="21" customHeight="1" x14ac:dyDescent="0.3">
      <c r="A274" s="51">
        <v>263</v>
      </c>
      <c r="B274" s="15"/>
      <c r="C274" s="2"/>
      <c r="D274" s="2"/>
      <c r="E274" s="7"/>
      <c r="F274" s="20">
        <v>0</v>
      </c>
      <c r="G274" s="20">
        <v>0</v>
      </c>
      <c r="H274" s="18">
        <f t="shared" si="13"/>
        <v>0</v>
      </c>
      <c r="I274" s="18">
        <f t="shared" si="12"/>
        <v>0</v>
      </c>
      <c r="J274" s="81">
        <f t="shared" si="14"/>
        <v>0</v>
      </c>
      <c r="L274" s="71"/>
    </row>
    <row r="275" spans="1:12" ht="21" customHeight="1" x14ac:dyDescent="0.3">
      <c r="A275" s="51">
        <v>264</v>
      </c>
      <c r="B275" s="15"/>
      <c r="C275" s="2"/>
      <c r="D275" s="2"/>
      <c r="E275" s="7"/>
      <c r="F275" s="20">
        <v>0</v>
      </c>
      <c r="G275" s="20">
        <v>0</v>
      </c>
      <c r="H275" s="18">
        <f t="shared" si="13"/>
        <v>0</v>
      </c>
      <c r="I275" s="18">
        <f t="shared" si="12"/>
        <v>0</v>
      </c>
      <c r="J275" s="81">
        <f t="shared" si="14"/>
        <v>0</v>
      </c>
      <c r="L275" s="71"/>
    </row>
    <row r="276" spans="1:12" ht="21" customHeight="1" x14ac:dyDescent="0.3">
      <c r="A276" s="51">
        <v>265</v>
      </c>
      <c r="B276" s="15"/>
      <c r="C276" s="2"/>
      <c r="D276" s="2"/>
      <c r="E276" s="7"/>
      <c r="F276" s="20">
        <v>0</v>
      </c>
      <c r="G276" s="20">
        <v>0</v>
      </c>
      <c r="H276" s="18">
        <f t="shared" si="13"/>
        <v>0</v>
      </c>
      <c r="I276" s="18">
        <f t="shared" si="12"/>
        <v>0</v>
      </c>
      <c r="J276" s="81">
        <f t="shared" si="14"/>
        <v>0</v>
      </c>
      <c r="L276" s="71"/>
    </row>
    <row r="277" spans="1:12" ht="21" customHeight="1" x14ac:dyDescent="0.3">
      <c r="A277" s="51">
        <v>266</v>
      </c>
      <c r="B277" s="15"/>
      <c r="C277" s="2"/>
      <c r="D277" s="2"/>
      <c r="E277" s="7"/>
      <c r="F277" s="20">
        <v>0</v>
      </c>
      <c r="G277" s="20">
        <v>0</v>
      </c>
      <c r="H277" s="18">
        <f t="shared" si="13"/>
        <v>0</v>
      </c>
      <c r="I277" s="18">
        <f t="shared" si="12"/>
        <v>0</v>
      </c>
      <c r="J277" s="81">
        <f t="shared" si="14"/>
        <v>0</v>
      </c>
      <c r="L277" s="71"/>
    </row>
    <row r="278" spans="1:12" ht="21" customHeight="1" x14ac:dyDescent="0.3">
      <c r="A278" s="51">
        <v>267</v>
      </c>
      <c r="B278" s="15"/>
      <c r="C278" s="2"/>
      <c r="D278" s="2"/>
      <c r="E278" s="7"/>
      <c r="F278" s="20">
        <v>0</v>
      </c>
      <c r="G278" s="20">
        <v>0</v>
      </c>
      <c r="H278" s="18">
        <f t="shared" si="13"/>
        <v>0</v>
      </c>
      <c r="I278" s="18">
        <f t="shared" si="12"/>
        <v>0</v>
      </c>
      <c r="J278" s="81">
        <f t="shared" si="14"/>
        <v>0</v>
      </c>
      <c r="L278" s="71"/>
    </row>
    <row r="279" spans="1:12" ht="21" customHeight="1" x14ac:dyDescent="0.3">
      <c r="A279" s="51">
        <v>268</v>
      </c>
      <c r="B279" s="15"/>
      <c r="C279" s="2"/>
      <c r="D279" s="2"/>
      <c r="E279" s="7"/>
      <c r="F279" s="20">
        <v>0</v>
      </c>
      <c r="G279" s="20">
        <v>0</v>
      </c>
      <c r="H279" s="18">
        <f t="shared" si="13"/>
        <v>0</v>
      </c>
      <c r="I279" s="18">
        <f t="shared" si="12"/>
        <v>0</v>
      </c>
      <c r="J279" s="81">
        <f t="shared" si="14"/>
        <v>0</v>
      </c>
      <c r="L279" s="71"/>
    </row>
    <row r="280" spans="1:12" ht="21" customHeight="1" x14ac:dyDescent="0.3">
      <c r="A280" s="51">
        <v>269</v>
      </c>
      <c r="B280" s="15"/>
      <c r="C280" s="2"/>
      <c r="D280" s="2"/>
      <c r="E280" s="7"/>
      <c r="F280" s="20">
        <v>0</v>
      </c>
      <c r="G280" s="20">
        <v>0</v>
      </c>
      <c r="H280" s="18">
        <f t="shared" si="13"/>
        <v>0</v>
      </c>
      <c r="I280" s="18">
        <f t="shared" si="12"/>
        <v>0</v>
      </c>
      <c r="J280" s="81">
        <f t="shared" si="14"/>
        <v>0</v>
      </c>
      <c r="L280" s="71"/>
    </row>
    <row r="281" spans="1:12" ht="21" customHeight="1" x14ac:dyDescent="0.3">
      <c r="A281" s="51">
        <v>270</v>
      </c>
      <c r="B281" s="15"/>
      <c r="C281" s="2"/>
      <c r="D281" s="2"/>
      <c r="E281" s="7"/>
      <c r="F281" s="20">
        <v>0</v>
      </c>
      <c r="G281" s="20">
        <v>0</v>
      </c>
      <c r="H281" s="18">
        <f t="shared" si="13"/>
        <v>0</v>
      </c>
      <c r="I281" s="18">
        <f t="shared" si="12"/>
        <v>0</v>
      </c>
      <c r="J281" s="81">
        <f t="shared" si="14"/>
        <v>0</v>
      </c>
      <c r="L281" s="71"/>
    </row>
    <row r="282" spans="1:12" ht="21" customHeight="1" x14ac:dyDescent="0.3">
      <c r="A282" s="51">
        <v>271</v>
      </c>
      <c r="B282" s="15"/>
      <c r="C282" s="2"/>
      <c r="D282" s="2"/>
      <c r="E282" s="7"/>
      <c r="F282" s="20">
        <v>0</v>
      </c>
      <c r="G282" s="20">
        <v>0</v>
      </c>
      <c r="H282" s="18">
        <f t="shared" si="13"/>
        <v>0</v>
      </c>
      <c r="I282" s="18">
        <f t="shared" si="12"/>
        <v>0</v>
      </c>
      <c r="J282" s="81">
        <f t="shared" si="14"/>
        <v>0</v>
      </c>
      <c r="L282" s="71"/>
    </row>
    <row r="283" spans="1:12" ht="21" customHeight="1" x14ac:dyDescent="0.3">
      <c r="A283" s="51">
        <v>272</v>
      </c>
      <c r="B283" s="15"/>
      <c r="C283" s="2"/>
      <c r="D283" s="2"/>
      <c r="E283" s="7"/>
      <c r="F283" s="20">
        <v>0</v>
      </c>
      <c r="G283" s="20">
        <v>0</v>
      </c>
      <c r="H283" s="18">
        <f t="shared" si="13"/>
        <v>0</v>
      </c>
      <c r="I283" s="18">
        <f t="shared" si="12"/>
        <v>0</v>
      </c>
      <c r="J283" s="81">
        <f t="shared" si="14"/>
        <v>0</v>
      </c>
      <c r="L283" s="71"/>
    </row>
    <row r="284" spans="1:12" ht="21" customHeight="1" x14ac:dyDescent="0.3">
      <c r="A284" s="51">
        <v>273</v>
      </c>
      <c r="B284" s="15"/>
      <c r="C284" s="2"/>
      <c r="D284" s="2"/>
      <c r="E284" s="7"/>
      <c r="F284" s="20">
        <v>0</v>
      </c>
      <c r="G284" s="20">
        <v>0</v>
      </c>
      <c r="H284" s="18">
        <f t="shared" si="13"/>
        <v>0</v>
      </c>
      <c r="I284" s="18">
        <f t="shared" ref="I284:I347" si="15">-G284+H284</f>
        <v>0</v>
      </c>
      <c r="J284" s="81">
        <f t="shared" si="14"/>
        <v>0</v>
      </c>
      <c r="L284" s="71"/>
    </row>
    <row r="285" spans="1:12" ht="21" customHeight="1" x14ac:dyDescent="0.3">
      <c r="A285" s="51">
        <v>274</v>
      </c>
      <c r="B285" s="15"/>
      <c r="C285" s="2"/>
      <c r="D285" s="2"/>
      <c r="E285" s="7"/>
      <c r="F285" s="20">
        <v>0</v>
      </c>
      <c r="G285" s="20">
        <v>0</v>
      </c>
      <c r="H285" s="18">
        <f t="shared" si="13"/>
        <v>0</v>
      </c>
      <c r="I285" s="18">
        <f t="shared" si="15"/>
        <v>0</v>
      </c>
      <c r="J285" s="81">
        <f t="shared" si="14"/>
        <v>0</v>
      </c>
      <c r="L285" s="71"/>
    </row>
    <row r="286" spans="1:12" ht="21" customHeight="1" x14ac:dyDescent="0.3">
      <c r="A286" s="51">
        <v>275</v>
      </c>
      <c r="B286" s="15"/>
      <c r="C286" s="2"/>
      <c r="D286" s="2"/>
      <c r="E286" s="7"/>
      <c r="F286" s="20">
        <v>0</v>
      </c>
      <c r="G286" s="20">
        <v>0</v>
      </c>
      <c r="H286" s="18">
        <f t="shared" si="13"/>
        <v>0</v>
      </c>
      <c r="I286" s="18">
        <f t="shared" si="15"/>
        <v>0</v>
      </c>
      <c r="J286" s="81">
        <f t="shared" si="14"/>
        <v>0</v>
      </c>
      <c r="L286" s="71"/>
    </row>
    <row r="287" spans="1:12" ht="21" customHeight="1" x14ac:dyDescent="0.3">
      <c r="A287" s="51">
        <v>276</v>
      </c>
      <c r="B287" s="15"/>
      <c r="C287" s="2"/>
      <c r="D287" s="2"/>
      <c r="E287" s="7"/>
      <c r="F287" s="20">
        <v>0</v>
      </c>
      <c r="G287" s="20">
        <v>0</v>
      </c>
      <c r="H287" s="18">
        <f t="shared" si="13"/>
        <v>0</v>
      </c>
      <c r="I287" s="18">
        <f t="shared" si="15"/>
        <v>0</v>
      </c>
      <c r="J287" s="81">
        <f t="shared" si="14"/>
        <v>0</v>
      </c>
      <c r="L287" s="71"/>
    </row>
    <row r="288" spans="1:12" ht="21" customHeight="1" x14ac:dyDescent="0.3">
      <c r="A288" s="51">
        <v>277</v>
      </c>
      <c r="B288" s="15"/>
      <c r="C288" s="2"/>
      <c r="D288" s="2"/>
      <c r="E288" s="7"/>
      <c r="F288" s="20">
        <v>0</v>
      </c>
      <c r="G288" s="20">
        <v>0</v>
      </c>
      <c r="H288" s="18">
        <f t="shared" si="13"/>
        <v>0</v>
      </c>
      <c r="I288" s="18">
        <f t="shared" si="15"/>
        <v>0</v>
      </c>
      <c r="J288" s="81">
        <f t="shared" si="14"/>
        <v>0</v>
      </c>
      <c r="L288" s="71"/>
    </row>
    <row r="289" spans="1:12" ht="21" customHeight="1" x14ac:dyDescent="0.3">
      <c r="A289" s="51">
        <v>278</v>
      </c>
      <c r="B289" s="15"/>
      <c r="C289" s="2"/>
      <c r="D289" s="2"/>
      <c r="E289" s="7"/>
      <c r="F289" s="20">
        <v>0</v>
      </c>
      <c r="G289" s="20">
        <v>0</v>
      </c>
      <c r="H289" s="18">
        <f t="shared" si="13"/>
        <v>0</v>
      </c>
      <c r="I289" s="18">
        <f t="shared" si="15"/>
        <v>0</v>
      </c>
      <c r="J289" s="81">
        <f t="shared" si="14"/>
        <v>0</v>
      </c>
      <c r="L289" s="71"/>
    </row>
    <row r="290" spans="1:12" ht="21" customHeight="1" x14ac:dyDescent="0.3">
      <c r="A290" s="51">
        <v>279</v>
      </c>
      <c r="B290" s="15"/>
      <c r="C290" s="2"/>
      <c r="D290" s="2"/>
      <c r="E290" s="7"/>
      <c r="F290" s="20">
        <v>0</v>
      </c>
      <c r="G290" s="20">
        <v>0</v>
      </c>
      <c r="H290" s="18">
        <f t="shared" si="13"/>
        <v>0</v>
      </c>
      <c r="I290" s="18">
        <f t="shared" si="15"/>
        <v>0</v>
      </c>
      <c r="J290" s="81">
        <f t="shared" si="14"/>
        <v>0</v>
      </c>
      <c r="L290" s="71"/>
    </row>
    <row r="291" spans="1:12" ht="21" customHeight="1" x14ac:dyDescent="0.3">
      <c r="A291" s="51">
        <v>280</v>
      </c>
      <c r="B291" s="15"/>
      <c r="C291" s="2"/>
      <c r="D291" s="2"/>
      <c r="E291" s="7"/>
      <c r="F291" s="20">
        <v>0</v>
      </c>
      <c r="G291" s="20">
        <v>0</v>
      </c>
      <c r="H291" s="18">
        <f t="shared" si="13"/>
        <v>0</v>
      </c>
      <c r="I291" s="18">
        <f t="shared" si="15"/>
        <v>0</v>
      </c>
      <c r="J291" s="81">
        <f t="shared" si="14"/>
        <v>0</v>
      </c>
      <c r="L291" s="71"/>
    </row>
    <row r="292" spans="1:12" ht="21" customHeight="1" x14ac:dyDescent="0.3">
      <c r="A292" s="51">
        <v>281</v>
      </c>
      <c r="B292" s="15"/>
      <c r="C292" s="2"/>
      <c r="D292" s="2"/>
      <c r="E292" s="7"/>
      <c r="F292" s="20">
        <v>0</v>
      </c>
      <c r="G292" s="20">
        <v>0</v>
      </c>
      <c r="H292" s="18">
        <f t="shared" si="13"/>
        <v>0</v>
      </c>
      <c r="I292" s="18">
        <f t="shared" si="15"/>
        <v>0</v>
      </c>
      <c r="J292" s="81">
        <f t="shared" si="14"/>
        <v>0</v>
      </c>
      <c r="L292" s="71"/>
    </row>
    <row r="293" spans="1:12" ht="21" customHeight="1" x14ac:dyDescent="0.3">
      <c r="A293" s="51">
        <v>282</v>
      </c>
      <c r="B293" s="15"/>
      <c r="C293" s="2"/>
      <c r="D293" s="2"/>
      <c r="E293" s="7"/>
      <c r="F293" s="20">
        <v>0</v>
      </c>
      <c r="G293" s="20">
        <v>0</v>
      </c>
      <c r="H293" s="18">
        <f t="shared" si="13"/>
        <v>0</v>
      </c>
      <c r="I293" s="18">
        <f t="shared" si="15"/>
        <v>0</v>
      </c>
      <c r="J293" s="81">
        <f t="shared" si="14"/>
        <v>0</v>
      </c>
      <c r="L293" s="71"/>
    </row>
    <row r="294" spans="1:12" ht="21" customHeight="1" x14ac:dyDescent="0.3">
      <c r="A294" s="51">
        <v>283</v>
      </c>
      <c r="B294" s="15"/>
      <c r="C294" s="2"/>
      <c r="D294" s="2"/>
      <c r="E294" s="7"/>
      <c r="F294" s="21">
        <v>0</v>
      </c>
      <c r="G294" s="21">
        <v>0</v>
      </c>
      <c r="H294" s="18">
        <f t="shared" si="13"/>
        <v>0</v>
      </c>
      <c r="I294" s="18">
        <f t="shared" si="15"/>
        <v>0</v>
      </c>
      <c r="J294" s="81">
        <f t="shared" si="14"/>
        <v>0</v>
      </c>
      <c r="L294" s="71"/>
    </row>
    <row r="295" spans="1:12" ht="21" customHeight="1" x14ac:dyDescent="0.3">
      <c r="A295" s="51">
        <v>284</v>
      </c>
      <c r="B295" s="15"/>
      <c r="C295" s="2"/>
      <c r="D295" s="2"/>
      <c r="E295" s="7"/>
      <c r="F295" s="20">
        <v>0</v>
      </c>
      <c r="G295" s="20">
        <v>0</v>
      </c>
      <c r="H295" s="18">
        <f t="shared" si="13"/>
        <v>0</v>
      </c>
      <c r="I295" s="18">
        <f t="shared" si="15"/>
        <v>0</v>
      </c>
      <c r="J295" s="81">
        <f t="shared" si="14"/>
        <v>0</v>
      </c>
      <c r="L295" s="71"/>
    </row>
    <row r="296" spans="1:12" ht="21" customHeight="1" x14ac:dyDescent="0.3">
      <c r="A296" s="51">
        <v>285</v>
      </c>
      <c r="B296" s="15"/>
      <c r="C296" s="2"/>
      <c r="D296" s="2"/>
      <c r="E296" s="7"/>
      <c r="F296" s="20">
        <v>0</v>
      </c>
      <c r="G296" s="20">
        <v>0</v>
      </c>
      <c r="H296" s="18">
        <f t="shared" si="13"/>
        <v>0</v>
      </c>
      <c r="I296" s="18">
        <f t="shared" si="15"/>
        <v>0</v>
      </c>
      <c r="J296" s="81">
        <f t="shared" si="14"/>
        <v>0</v>
      </c>
      <c r="L296" s="71"/>
    </row>
    <row r="297" spans="1:12" ht="21" customHeight="1" x14ac:dyDescent="0.3">
      <c r="A297" s="51">
        <v>286</v>
      </c>
      <c r="B297" s="15"/>
      <c r="C297" s="2"/>
      <c r="D297" s="2"/>
      <c r="E297" s="7"/>
      <c r="F297" s="20">
        <v>0</v>
      </c>
      <c r="G297" s="20">
        <v>0</v>
      </c>
      <c r="H297" s="18">
        <f t="shared" si="13"/>
        <v>0</v>
      </c>
      <c r="I297" s="18">
        <f t="shared" si="15"/>
        <v>0</v>
      </c>
      <c r="J297" s="81">
        <f t="shared" si="14"/>
        <v>0</v>
      </c>
      <c r="L297" s="71"/>
    </row>
    <row r="298" spans="1:12" ht="21" customHeight="1" x14ac:dyDescent="0.3">
      <c r="A298" s="51">
        <v>287</v>
      </c>
      <c r="B298" s="15"/>
      <c r="C298" s="2"/>
      <c r="D298" s="2"/>
      <c r="E298" s="7"/>
      <c r="F298" s="20">
        <v>0</v>
      </c>
      <c r="G298" s="20">
        <v>0</v>
      </c>
      <c r="H298" s="18">
        <f t="shared" si="13"/>
        <v>0</v>
      </c>
      <c r="I298" s="18">
        <f t="shared" si="15"/>
        <v>0</v>
      </c>
      <c r="J298" s="81">
        <f t="shared" si="14"/>
        <v>0</v>
      </c>
      <c r="L298" s="71"/>
    </row>
    <row r="299" spans="1:12" ht="21" customHeight="1" x14ac:dyDescent="0.3">
      <c r="A299" s="51">
        <v>288</v>
      </c>
      <c r="B299" s="15"/>
      <c r="C299" s="2"/>
      <c r="D299" s="2"/>
      <c r="E299" s="7"/>
      <c r="F299" s="20">
        <v>0</v>
      </c>
      <c r="G299" s="20">
        <v>0</v>
      </c>
      <c r="H299" s="18">
        <f t="shared" si="13"/>
        <v>0</v>
      </c>
      <c r="I299" s="18">
        <f t="shared" si="15"/>
        <v>0</v>
      </c>
      <c r="J299" s="81">
        <f t="shared" si="14"/>
        <v>0</v>
      </c>
      <c r="L299" s="71"/>
    </row>
    <row r="300" spans="1:12" ht="21" customHeight="1" x14ac:dyDescent="0.3">
      <c r="A300" s="51">
        <v>289</v>
      </c>
      <c r="B300" s="15"/>
      <c r="C300" s="2"/>
      <c r="D300" s="2"/>
      <c r="E300" s="7"/>
      <c r="F300" s="20">
        <v>0</v>
      </c>
      <c r="G300" s="20">
        <v>0</v>
      </c>
      <c r="H300" s="18">
        <f t="shared" si="13"/>
        <v>0</v>
      </c>
      <c r="I300" s="18">
        <f t="shared" si="15"/>
        <v>0</v>
      </c>
      <c r="J300" s="81">
        <f t="shared" si="14"/>
        <v>0</v>
      </c>
      <c r="L300" s="71"/>
    </row>
    <row r="301" spans="1:12" ht="21" customHeight="1" x14ac:dyDescent="0.3">
      <c r="A301" s="51">
        <v>290</v>
      </c>
      <c r="B301" s="15"/>
      <c r="C301" s="2"/>
      <c r="D301" s="2"/>
      <c r="E301" s="7"/>
      <c r="F301" s="20">
        <v>0</v>
      </c>
      <c r="G301" s="20">
        <v>0</v>
      </c>
      <c r="H301" s="18">
        <f t="shared" si="13"/>
        <v>0</v>
      </c>
      <c r="I301" s="18">
        <f t="shared" si="15"/>
        <v>0</v>
      </c>
      <c r="J301" s="81">
        <f t="shared" si="14"/>
        <v>0</v>
      </c>
      <c r="L301" s="71"/>
    </row>
    <row r="302" spans="1:12" ht="21" customHeight="1" x14ac:dyDescent="0.3">
      <c r="A302" s="51">
        <v>291</v>
      </c>
      <c r="B302" s="15"/>
      <c r="C302" s="2"/>
      <c r="D302" s="2"/>
      <c r="E302" s="7"/>
      <c r="F302" s="20">
        <v>0</v>
      </c>
      <c r="G302" s="20">
        <v>0</v>
      </c>
      <c r="H302" s="18">
        <f t="shared" si="13"/>
        <v>0</v>
      </c>
      <c r="I302" s="18">
        <f t="shared" si="15"/>
        <v>0</v>
      </c>
      <c r="J302" s="81">
        <f t="shared" si="14"/>
        <v>0</v>
      </c>
      <c r="L302" s="71"/>
    </row>
    <row r="303" spans="1:12" ht="21" customHeight="1" x14ac:dyDescent="0.3">
      <c r="A303" s="51">
        <v>292</v>
      </c>
      <c r="B303" s="15"/>
      <c r="C303" s="2"/>
      <c r="D303" s="2"/>
      <c r="E303" s="7"/>
      <c r="F303" s="20">
        <v>0</v>
      </c>
      <c r="G303" s="20">
        <v>0</v>
      </c>
      <c r="H303" s="18">
        <f t="shared" si="13"/>
        <v>0</v>
      </c>
      <c r="I303" s="18">
        <f t="shared" si="15"/>
        <v>0</v>
      </c>
      <c r="J303" s="81">
        <f t="shared" si="14"/>
        <v>0</v>
      </c>
      <c r="L303" s="71"/>
    </row>
    <row r="304" spans="1:12" ht="21" customHeight="1" x14ac:dyDescent="0.3">
      <c r="A304" s="51">
        <v>293</v>
      </c>
      <c r="B304" s="15"/>
      <c r="C304" s="2"/>
      <c r="D304" s="2"/>
      <c r="E304" s="7"/>
      <c r="F304" s="20">
        <v>0</v>
      </c>
      <c r="G304" s="20">
        <v>0</v>
      </c>
      <c r="H304" s="18">
        <f t="shared" si="13"/>
        <v>0</v>
      </c>
      <c r="I304" s="18">
        <f t="shared" si="15"/>
        <v>0</v>
      </c>
      <c r="J304" s="81">
        <f t="shared" si="14"/>
        <v>0</v>
      </c>
      <c r="L304" s="71"/>
    </row>
    <row r="305" spans="1:12" ht="21" customHeight="1" x14ac:dyDescent="0.3">
      <c r="A305" s="51">
        <v>294</v>
      </c>
      <c r="B305" s="15"/>
      <c r="C305" s="2"/>
      <c r="D305" s="2"/>
      <c r="E305" s="7"/>
      <c r="F305" s="20">
        <v>0</v>
      </c>
      <c r="G305" s="20">
        <v>0</v>
      </c>
      <c r="H305" s="18">
        <f t="shared" si="13"/>
        <v>0</v>
      </c>
      <c r="I305" s="18">
        <f t="shared" si="15"/>
        <v>0</v>
      </c>
      <c r="J305" s="81">
        <f t="shared" si="14"/>
        <v>0</v>
      </c>
      <c r="L305" s="71"/>
    </row>
    <row r="306" spans="1:12" ht="21" customHeight="1" x14ac:dyDescent="0.3">
      <c r="A306" s="51">
        <v>295</v>
      </c>
      <c r="B306" s="15"/>
      <c r="C306" s="2"/>
      <c r="D306" s="2"/>
      <c r="E306" s="7"/>
      <c r="F306" s="20">
        <v>0</v>
      </c>
      <c r="G306" s="20">
        <v>0</v>
      </c>
      <c r="H306" s="18">
        <f t="shared" si="13"/>
        <v>0</v>
      </c>
      <c r="I306" s="18">
        <f t="shared" si="15"/>
        <v>0</v>
      </c>
      <c r="J306" s="81">
        <f t="shared" si="14"/>
        <v>0</v>
      </c>
      <c r="L306" s="71"/>
    </row>
    <row r="307" spans="1:12" ht="21" customHeight="1" x14ac:dyDescent="0.3">
      <c r="A307" s="51">
        <v>296</v>
      </c>
      <c r="B307" s="15"/>
      <c r="C307" s="2"/>
      <c r="D307" s="2"/>
      <c r="E307" s="7"/>
      <c r="F307" s="20">
        <v>0</v>
      </c>
      <c r="G307" s="20">
        <v>0</v>
      </c>
      <c r="H307" s="18">
        <f t="shared" si="13"/>
        <v>0</v>
      </c>
      <c r="I307" s="18">
        <f t="shared" si="15"/>
        <v>0</v>
      </c>
      <c r="J307" s="81">
        <f t="shared" si="14"/>
        <v>0</v>
      </c>
      <c r="L307" s="71"/>
    </row>
    <row r="308" spans="1:12" ht="21" customHeight="1" x14ac:dyDescent="0.3">
      <c r="A308" s="51">
        <v>297</v>
      </c>
      <c r="B308" s="15"/>
      <c r="C308" s="2"/>
      <c r="D308" s="2"/>
      <c r="E308" s="7"/>
      <c r="F308" s="20">
        <v>0</v>
      </c>
      <c r="G308" s="20">
        <v>0</v>
      </c>
      <c r="H308" s="18">
        <f t="shared" si="13"/>
        <v>0</v>
      </c>
      <c r="I308" s="18">
        <f t="shared" si="15"/>
        <v>0</v>
      </c>
      <c r="J308" s="81">
        <f t="shared" si="14"/>
        <v>0</v>
      </c>
      <c r="L308" s="71"/>
    </row>
    <row r="309" spans="1:12" ht="21" customHeight="1" x14ac:dyDescent="0.3">
      <c r="A309" s="51">
        <v>298</v>
      </c>
      <c r="B309" s="15"/>
      <c r="C309" s="2"/>
      <c r="D309" s="2"/>
      <c r="E309" s="7"/>
      <c r="F309" s="20">
        <v>0</v>
      </c>
      <c r="G309" s="20">
        <v>0</v>
      </c>
      <c r="H309" s="18">
        <f t="shared" si="13"/>
        <v>0</v>
      </c>
      <c r="I309" s="18">
        <f t="shared" si="15"/>
        <v>0</v>
      </c>
      <c r="J309" s="81">
        <f t="shared" si="14"/>
        <v>0</v>
      </c>
      <c r="L309" s="71"/>
    </row>
    <row r="310" spans="1:12" ht="21" customHeight="1" x14ac:dyDescent="0.3">
      <c r="A310" s="51">
        <v>299</v>
      </c>
      <c r="B310" s="15"/>
      <c r="C310" s="2"/>
      <c r="D310" s="2"/>
      <c r="E310" s="7"/>
      <c r="F310" s="20">
        <v>0</v>
      </c>
      <c r="G310" s="20">
        <v>0</v>
      </c>
      <c r="H310" s="18">
        <f t="shared" si="13"/>
        <v>0</v>
      </c>
      <c r="I310" s="18">
        <f t="shared" si="15"/>
        <v>0</v>
      </c>
      <c r="J310" s="81">
        <f t="shared" si="14"/>
        <v>0</v>
      </c>
      <c r="L310" s="71"/>
    </row>
    <row r="311" spans="1:12" ht="21" customHeight="1" x14ac:dyDescent="0.3">
      <c r="A311" s="51">
        <v>300</v>
      </c>
      <c r="B311" s="15"/>
      <c r="C311" s="2"/>
      <c r="D311" s="2"/>
      <c r="E311" s="7"/>
      <c r="F311" s="20">
        <v>0</v>
      </c>
      <c r="G311" s="20">
        <v>0</v>
      </c>
      <c r="H311" s="18">
        <f t="shared" si="13"/>
        <v>0</v>
      </c>
      <c r="I311" s="18">
        <f t="shared" si="15"/>
        <v>0</v>
      </c>
      <c r="J311" s="81">
        <f t="shared" si="14"/>
        <v>0</v>
      </c>
      <c r="L311" s="71"/>
    </row>
    <row r="312" spans="1:12" ht="21" customHeight="1" x14ac:dyDescent="0.3">
      <c r="A312" s="51">
        <v>301</v>
      </c>
      <c r="B312" s="15"/>
      <c r="C312" s="2"/>
      <c r="D312" s="2"/>
      <c r="E312" s="7"/>
      <c r="F312" s="20">
        <v>0</v>
      </c>
      <c r="G312" s="20">
        <v>0</v>
      </c>
      <c r="H312" s="18">
        <f t="shared" si="13"/>
        <v>0</v>
      </c>
      <c r="I312" s="18">
        <f t="shared" si="15"/>
        <v>0</v>
      </c>
      <c r="J312" s="81">
        <f t="shared" si="14"/>
        <v>0</v>
      </c>
      <c r="L312" s="71"/>
    </row>
    <row r="313" spans="1:12" ht="21" customHeight="1" x14ac:dyDescent="0.3">
      <c r="A313" s="51">
        <v>302</v>
      </c>
      <c r="B313" s="15"/>
      <c r="C313" s="2"/>
      <c r="D313" s="2"/>
      <c r="E313" s="7"/>
      <c r="F313" s="20">
        <v>0</v>
      </c>
      <c r="G313" s="20">
        <v>0</v>
      </c>
      <c r="H313" s="18">
        <f t="shared" si="13"/>
        <v>0</v>
      </c>
      <c r="I313" s="18">
        <f t="shared" si="15"/>
        <v>0</v>
      </c>
      <c r="J313" s="81">
        <f t="shared" si="14"/>
        <v>0</v>
      </c>
      <c r="L313" s="71"/>
    </row>
    <row r="314" spans="1:12" ht="21" customHeight="1" x14ac:dyDescent="0.3">
      <c r="A314" s="51">
        <v>303</v>
      </c>
      <c r="B314" s="15"/>
      <c r="C314" s="2"/>
      <c r="D314" s="2"/>
      <c r="E314" s="7"/>
      <c r="F314" s="20">
        <v>0</v>
      </c>
      <c r="G314" s="20">
        <v>0</v>
      </c>
      <c r="H314" s="18">
        <f t="shared" si="13"/>
        <v>0</v>
      </c>
      <c r="I314" s="18">
        <f t="shared" si="15"/>
        <v>0</v>
      </c>
      <c r="J314" s="81">
        <f t="shared" si="14"/>
        <v>0</v>
      </c>
      <c r="L314" s="71"/>
    </row>
    <row r="315" spans="1:12" ht="21" customHeight="1" x14ac:dyDescent="0.3">
      <c r="A315" s="51">
        <v>304</v>
      </c>
      <c r="B315" s="15"/>
      <c r="C315" s="2"/>
      <c r="D315" s="2"/>
      <c r="E315" s="7"/>
      <c r="F315" s="20">
        <v>0</v>
      </c>
      <c r="G315" s="20">
        <v>0</v>
      </c>
      <c r="H315" s="18">
        <f t="shared" si="13"/>
        <v>0</v>
      </c>
      <c r="I315" s="18">
        <f t="shared" si="15"/>
        <v>0</v>
      </c>
      <c r="J315" s="81">
        <f t="shared" si="14"/>
        <v>0</v>
      </c>
      <c r="L315" s="71"/>
    </row>
    <row r="316" spans="1:12" ht="21" customHeight="1" x14ac:dyDescent="0.3">
      <c r="A316" s="51">
        <v>305</v>
      </c>
      <c r="B316" s="15"/>
      <c r="C316" s="2"/>
      <c r="D316" s="2"/>
      <c r="E316" s="7"/>
      <c r="F316" s="21">
        <v>0</v>
      </c>
      <c r="G316" s="21">
        <v>0</v>
      </c>
      <c r="H316" s="18">
        <f t="shared" si="13"/>
        <v>0</v>
      </c>
      <c r="I316" s="18">
        <f t="shared" si="15"/>
        <v>0</v>
      </c>
      <c r="J316" s="81">
        <f t="shared" si="14"/>
        <v>0</v>
      </c>
      <c r="L316" s="71"/>
    </row>
    <row r="317" spans="1:12" ht="21" customHeight="1" x14ac:dyDescent="0.3">
      <c r="A317" s="51">
        <v>306</v>
      </c>
      <c r="B317" s="15"/>
      <c r="C317" s="2"/>
      <c r="D317" s="2"/>
      <c r="E317" s="7"/>
      <c r="F317" s="20">
        <v>0</v>
      </c>
      <c r="G317" s="20">
        <v>0</v>
      </c>
      <c r="H317" s="18">
        <f t="shared" si="13"/>
        <v>0</v>
      </c>
      <c r="I317" s="18">
        <f t="shared" si="15"/>
        <v>0</v>
      </c>
      <c r="J317" s="81">
        <f t="shared" si="14"/>
        <v>0</v>
      </c>
      <c r="L317" s="71"/>
    </row>
    <row r="318" spans="1:12" ht="21" customHeight="1" x14ac:dyDescent="0.3">
      <c r="A318" s="51">
        <v>307</v>
      </c>
      <c r="B318" s="15"/>
      <c r="C318" s="2"/>
      <c r="D318" s="2"/>
      <c r="E318" s="7"/>
      <c r="F318" s="20">
        <v>0</v>
      </c>
      <c r="G318" s="20">
        <v>0</v>
      </c>
      <c r="H318" s="18">
        <f t="shared" si="13"/>
        <v>0</v>
      </c>
      <c r="I318" s="18">
        <f t="shared" si="15"/>
        <v>0</v>
      </c>
      <c r="J318" s="81">
        <f t="shared" si="14"/>
        <v>0</v>
      </c>
      <c r="L318" s="71"/>
    </row>
    <row r="319" spans="1:12" ht="21" customHeight="1" x14ac:dyDescent="0.3">
      <c r="A319" s="51">
        <v>308</v>
      </c>
      <c r="B319" s="15"/>
      <c r="C319" s="2"/>
      <c r="D319" s="2"/>
      <c r="E319" s="7"/>
      <c r="F319" s="20">
        <v>0</v>
      </c>
      <c r="G319" s="20">
        <v>0</v>
      </c>
      <c r="H319" s="18">
        <f t="shared" si="13"/>
        <v>0</v>
      </c>
      <c r="I319" s="18">
        <f t="shared" si="15"/>
        <v>0</v>
      </c>
      <c r="J319" s="81">
        <f t="shared" si="14"/>
        <v>0</v>
      </c>
      <c r="L319" s="71"/>
    </row>
    <row r="320" spans="1:12" ht="21" customHeight="1" x14ac:dyDescent="0.3">
      <c r="A320" s="51">
        <v>309</v>
      </c>
      <c r="B320" s="15"/>
      <c r="C320" s="2"/>
      <c r="D320" s="2"/>
      <c r="E320" s="7"/>
      <c r="F320" s="20">
        <v>0</v>
      </c>
      <c r="G320" s="20">
        <v>0</v>
      </c>
      <c r="H320" s="18">
        <f t="shared" si="13"/>
        <v>0</v>
      </c>
      <c r="I320" s="18">
        <f t="shared" si="15"/>
        <v>0</v>
      </c>
      <c r="J320" s="81">
        <f t="shared" si="14"/>
        <v>0</v>
      </c>
      <c r="L320" s="71"/>
    </row>
    <row r="321" spans="1:12" ht="21" customHeight="1" x14ac:dyDescent="0.3">
      <c r="A321" s="51">
        <v>310</v>
      </c>
      <c r="B321" s="15"/>
      <c r="C321" s="2"/>
      <c r="D321" s="2"/>
      <c r="E321" s="7"/>
      <c r="F321" s="20">
        <v>0</v>
      </c>
      <c r="G321" s="20">
        <v>0</v>
      </c>
      <c r="H321" s="18">
        <f t="shared" si="13"/>
        <v>0</v>
      </c>
      <c r="I321" s="18">
        <f t="shared" si="15"/>
        <v>0</v>
      </c>
      <c r="J321" s="81">
        <f t="shared" si="14"/>
        <v>0</v>
      </c>
      <c r="L321" s="71"/>
    </row>
    <row r="322" spans="1:12" ht="21" customHeight="1" x14ac:dyDescent="0.3">
      <c r="A322" s="51">
        <v>311</v>
      </c>
      <c r="B322" s="15"/>
      <c r="C322" s="2"/>
      <c r="D322" s="2"/>
      <c r="E322" s="7"/>
      <c r="F322" s="20">
        <v>0</v>
      </c>
      <c r="G322" s="20">
        <v>0</v>
      </c>
      <c r="H322" s="18">
        <f t="shared" si="13"/>
        <v>0</v>
      </c>
      <c r="I322" s="18">
        <f t="shared" si="15"/>
        <v>0</v>
      </c>
      <c r="J322" s="81">
        <f t="shared" si="14"/>
        <v>0</v>
      </c>
      <c r="L322" s="71"/>
    </row>
    <row r="323" spans="1:12" ht="21" customHeight="1" x14ac:dyDescent="0.3">
      <c r="A323" s="51">
        <v>312</v>
      </c>
      <c r="B323" s="15"/>
      <c r="C323" s="2"/>
      <c r="D323" s="2"/>
      <c r="E323" s="7"/>
      <c r="F323" s="20">
        <v>0</v>
      </c>
      <c r="G323" s="20">
        <v>0</v>
      </c>
      <c r="H323" s="18">
        <f t="shared" si="13"/>
        <v>0</v>
      </c>
      <c r="I323" s="18">
        <f t="shared" si="15"/>
        <v>0</v>
      </c>
      <c r="J323" s="81">
        <f t="shared" si="14"/>
        <v>0</v>
      </c>
      <c r="L323" s="71"/>
    </row>
    <row r="324" spans="1:12" ht="21" customHeight="1" x14ac:dyDescent="0.3">
      <c r="A324" s="51">
        <v>313</v>
      </c>
      <c r="B324" s="15"/>
      <c r="C324" s="2"/>
      <c r="D324" s="2"/>
      <c r="E324" s="7"/>
      <c r="F324" s="20">
        <v>0</v>
      </c>
      <c r="G324" s="20">
        <v>0</v>
      </c>
      <c r="H324" s="18">
        <f t="shared" si="13"/>
        <v>0</v>
      </c>
      <c r="I324" s="18">
        <f t="shared" si="15"/>
        <v>0</v>
      </c>
      <c r="J324" s="81">
        <f t="shared" si="14"/>
        <v>0</v>
      </c>
      <c r="L324" s="71"/>
    </row>
    <row r="325" spans="1:12" ht="21" customHeight="1" x14ac:dyDescent="0.3">
      <c r="A325" s="51">
        <v>314</v>
      </c>
      <c r="B325" s="15"/>
      <c r="C325" s="2"/>
      <c r="D325" s="2"/>
      <c r="E325" s="7"/>
      <c r="F325" s="20">
        <v>0</v>
      </c>
      <c r="G325" s="20">
        <v>0</v>
      </c>
      <c r="H325" s="18">
        <f t="shared" si="13"/>
        <v>0</v>
      </c>
      <c r="I325" s="18">
        <f t="shared" si="15"/>
        <v>0</v>
      </c>
      <c r="J325" s="81">
        <f t="shared" si="14"/>
        <v>0</v>
      </c>
      <c r="L325" s="71"/>
    </row>
    <row r="326" spans="1:12" ht="21" customHeight="1" x14ac:dyDescent="0.3">
      <c r="A326" s="51">
        <v>315</v>
      </c>
      <c r="B326" s="15"/>
      <c r="C326" s="2"/>
      <c r="D326" s="2"/>
      <c r="E326" s="7"/>
      <c r="F326" s="20">
        <v>0</v>
      </c>
      <c r="G326" s="20">
        <v>0</v>
      </c>
      <c r="H326" s="18">
        <f t="shared" si="13"/>
        <v>0</v>
      </c>
      <c r="I326" s="18">
        <f t="shared" si="15"/>
        <v>0</v>
      </c>
      <c r="J326" s="81">
        <f t="shared" si="14"/>
        <v>0</v>
      </c>
      <c r="L326" s="71"/>
    </row>
    <row r="327" spans="1:12" ht="21" customHeight="1" x14ac:dyDescent="0.3">
      <c r="A327" s="51">
        <v>316</v>
      </c>
      <c r="B327" s="15"/>
      <c r="C327" s="2"/>
      <c r="D327" s="2"/>
      <c r="E327" s="7"/>
      <c r="F327" s="20">
        <v>0</v>
      </c>
      <c r="G327" s="20">
        <v>0</v>
      </c>
      <c r="H327" s="18">
        <f t="shared" si="13"/>
        <v>0</v>
      </c>
      <c r="I327" s="18">
        <f t="shared" si="15"/>
        <v>0</v>
      </c>
      <c r="J327" s="81">
        <f t="shared" si="14"/>
        <v>0</v>
      </c>
      <c r="L327" s="71"/>
    </row>
    <row r="328" spans="1:12" ht="21" customHeight="1" x14ac:dyDescent="0.3">
      <c r="A328" s="51">
        <v>317</v>
      </c>
      <c r="B328" s="15"/>
      <c r="C328" s="2"/>
      <c r="D328" s="2"/>
      <c r="E328" s="7"/>
      <c r="F328" s="20">
        <v>0</v>
      </c>
      <c r="G328" s="20">
        <v>0</v>
      </c>
      <c r="H328" s="18">
        <f t="shared" si="13"/>
        <v>0</v>
      </c>
      <c r="I328" s="18">
        <f t="shared" si="15"/>
        <v>0</v>
      </c>
      <c r="J328" s="81">
        <f t="shared" si="14"/>
        <v>0</v>
      </c>
      <c r="L328" s="71"/>
    </row>
    <row r="329" spans="1:12" ht="21" customHeight="1" x14ac:dyDescent="0.3">
      <c r="A329" s="51">
        <v>318</v>
      </c>
      <c r="B329" s="15"/>
      <c r="C329" s="2"/>
      <c r="D329" s="2"/>
      <c r="E329" s="7"/>
      <c r="F329" s="20">
        <v>0</v>
      </c>
      <c r="G329" s="20">
        <v>0</v>
      </c>
      <c r="H329" s="18">
        <f t="shared" si="13"/>
        <v>0</v>
      </c>
      <c r="I329" s="18">
        <f t="shared" si="15"/>
        <v>0</v>
      </c>
      <c r="J329" s="81">
        <f t="shared" si="14"/>
        <v>0</v>
      </c>
      <c r="L329" s="71"/>
    </row>
    <row r="330" spans="1:12" ht="21" customHeight="1" x14ac:dyDescent="0.3">
      <c r="A330" s="51">
        <v>319</v>
      </c>
      <c r="B330" s="15"/>
      <c r="C330" s="2"/>
      <c r="D330" s="2"/>
      <c r="E330" s="7"/>
      <c r="F330" s="20">
        <v>0</v>
      </c>
      <c r="G330" s="20">
        <v>0</v>
      </c>
      <c r="H330" s="18">
        <f t="shared" si="13"/>
        <v>0</v>
      </c>
      <c r="I330" s="18">
        <f t="shared" si="15"/>
        <v>0</v>
      </c>
      <c r="J330" s="81">
        <f t="shared" si="14"/>
        <v>0</v>
      </c>
      <c r="L330" s="71"/>
    </row>
    <row r="331" spans="1:12" ht="21" customHeight="1" x14ac:dyDescent="0.3">
      <c r="A331" s="51">
        <v>320</v>
      </c>
      <c r="B331" s="15"/>
      <c r="C331" s="2"/>
      <c r="D331" s="2"/>
      <c r="E331" s="7"/>
      <c r="F331" s="20">
        <v>0</v>
      </c>
      <c r="G331" s="20">
        <v>0</v>
      </c>
      <c r="H331" s="18">
        <f t="shared" si="13"/>
        <v>0</v>
      </c>
      <c r="I331" s="18">
        <f t="shared" si="15"/>
        <v>0</v>
      </c>
      <c r="J331" s="81">
        <f t="shared" si="14"/>
        <v>0</v>
      </c>
      <c r="L331" s="71"/>
    </row>
    <row r="332" spans="1:12" ht="21" customHeight="1" x14ac:dyDescent="0.3">
      <c r="A332" s="51">
        <v>321</v>
      </c>
      <c r="B332" s="15"/>
      <c r="C332" s="2"/>
      <c r="D332" s="2"/>
      <c r="E332" s="7"/>
      <c r="F332" s="20">
        <v>0</v>
      </c>
      <c r="G332" s="20">
        <v>0</v>
      </c>
      <c r="H332" s="18">
        <f t="shared" si="13"/>
        <v>0</v>
      </c>
      <c r="I332" s="18">
        <f t="shared" si="15"/>
        <v>0</v>
      </c>
      <c r="J332" s="81">
        <f t="shared" si="14"/>
        <v>0</v>
      </c>
      <c r="L332" s="71"/>
    </row>
    <row r="333" spans="1:12" ht="21" customHeight="1" x14ac:dyDescent="0.3">
      <c r="A333" s="51">
        <v>322</v>
      </c>
      <c r="B333" s="15"/>
      <c r="C333" s="2"/>
      <c r="D333" s="2"/>
      <c r="E333" s="7"/>
      <c r="F333" s="20">
        <v>0</v>
      </c>
      <c r="G333" s="20">
        <v>0</v>
      </c>
      <c r="H333" s="18">
        <f t="shared" ref="H333:H396" si="16">-F333+G333</f>
        <v>0</v>
      </c>
      <c r="I333" s="18">
        <f t="shared" si="15"/>
        <v>0</v>
      </c>
      <c r="J333" s="81">
        <f t="shared" si="14"/>
        <v>0</v>
      </c>
      <c r="L333" s="71"/>
    </row>
    <row r="334" spans="1:12" ht="21" customHeight="1" x14ac:dyDescent="0.3">
      <c r="A334" s="51">
        <v>323</v>
      </c>
      <c r="B334" s="15"/>
      <c r="C334" s="2"/>
      <c r="D334" s="2"/>
      <c r="E334" s="7"/>
      <c r="F334" s="20">
        <v>0</v>
      </c>
      <c r="G334" s="20">
        <v>0</v>
      </c>
      <c r="H334" s="18">
        <f t="shared" si="16"/>
        <v>0</v>
      </c>
      <c r="I334" s="18">
        <f t="shared" si="15"/>
        <v>0</v>
      </c>
      <c r="J334" s="81">
        <f t="shared" si="14"/>
        <v>0</v>
      </c>
      <c r="L334" s="71"/>
    </row>
    <row r="335" spans="1:12" ht="21" customHeight="1" x14ac:dyDescent="0.3">
      <c r="A335" s="51">
        <v>324</v>
      </c>
      <c r="B335" s="15"/>
      <c r="C335" s="2"/>
      <c r="D335" s="2"/>
      <c r="E335" s="7"/>
      <c r="F335" s="20">
        <v>0</v>
      </c>
      <c r="G335" s="20">
        <v>0</v>
      </c>
      <c r="H335" s="18">
        <f t="shared" si="16"/>
        <v>0</v>
      </c>
      <c r="I335" s="18">
        <f t="shared" si="15"/>
        <v>0</v>
      </c>
      <c r="J335" s="81">
        <f t="shared" si="14"/>
        <v>0</v>
      </c>
      <c r="L335" s="71"/>
    </row>
    <row r="336" spans="1:12" ht="21" customHeight="1" x14ac:dyDescent="0.3">
      <c r="A336" s="51">
        <v>325</v>
      </c>
      <c r="B336" s="15"/>
      <c r="C336" s="2"/>
      <c r="D336" s="2"/>
      <c r="E336" s="7"/>
      <c r="F336" s="20">
        <v>0</v>
      </c>
      <c r="G336" s="20">
        <v>0</v>
      </c>
      <c r="H336" s="18">
        <f t="shared" si="16"/>
        <v>0</v>
      </c>
      <c r="I336" s="18">
        <f t="shared" si="15"/>
        <v>0</v>
      </c>
      <c r="J336" s="81">
        <f t="shared" ref="J336:J399" si="17">J335+H336</f>
        <v>0</v>
      </c>
      <c r="L336" s="71"/>
    </row>
    <row r="337" spans="1:12" ht="21" customHeight="1" x14ac:dyDescent="0.3">
      <c r="A337" s="51">
        <v>326</v>
      </c>
      <c r="B337" s="15"/>
      <c r="C337" s="2"/>
      <c r="D337" s="2"/>
      <c r="E337" s="7"/>
      <c r="F337" s="20">
        <v>0</v>
      </c>
      <c r="G337" s="20">
        <v>0</v>
      </c>
      <c r="H337" s="18">
        <f t="shared" si="16"/>
        <v>0</v>
      </c>
      <c r="I337" s="18">
        <f t="shared" si="15"/>
        <v>0</v>
      </c>
      <c r="J337" s="81">
        <f t="shared" si="17"/>
        <v>0</v>
      </c>
      <c r="L337" s="71"/>
    </row>
    <row r="338" spans="1:12" ht="21" customHeight="1" x14ac:dyDescent="0.3">
      <c r="A338" s="51">
        <v>327</v>
      </c>
      <c r="B338" s="15"/>
      <c r="C338" s="2"/>
      <c r="D338" s="2"/>
      <c r="E338" s="7"/>
      <c r="F338" s="21">
        <v>0</v>
      </c>
      <c r="G338" s="21">
        <v>0</v>
      </c>
      <c r="H338" s="18">
        <f t="shared" si="16"/>
        <v>0</v>
      </c>
      <c r="I338" s="18">
        <f t="shared" si="15"/>
        <v>0</v>
      </c>
      <c r="J338" s="81">
        <f t="shared" si="17"/>
        <v>0</v>
      </c>
      <c r="L338" s="71"/>
    </row>
    <row r="339" spans="1:12" ht="21" customHeight="1" x14ac:dyDescent="0.3">
      <c r="A339" s="51">
        <v>328</v>
      </c>
      <c r="B339" s="15"/>
      <c r="C339" s="2"/>
      <c r="D339" s="2"/>
      <c r="E339" s="7"/>
      <c r="F339" s="20">
        <v>0</v>
      </c>
      <c r="G339" s="20">
        <v>0</v>
      </c>
      <c r="H339" s="18">
        <f t="shared" si="16"/>
        <v>0</v>
      </c>
      <c r="I339" s="18">
        <f t="shared" si="15"/>
        <v>0</v>
      </c>
      <c r="J339" s="81">
        <f t="shared" si="17"/>
        <v>0</v>
      </c>
      <c r="L339" s="71"/>
    </row>
    <row r="340" spans="1:12" ht="21" customHeight="1" x14ac:dyDescent="0.3">
      <c r="A340" s="51">
        <v>329</v>
      </c>
      <c r="B340" s="15"/>
      <c r="C340" s="2"/>
      <c r="D340" s="2"/>
      <c r="E340" s="7"/>
      <c r="F340" s="20">
        <v>0</v>
      </c>
      <c r="G340" s="20">
        <v>0</v>
      </c>
      <c r="H340" s="18">
        <f t="shared" si="16"/>
        <v>0</v>
      </c>
      <c r="I340" s="18">
        <f t="shared" si="15"/>
        <v>0</v>
      </c>
      <c r="J340" s="81">
        <f t="shared" si="17"/>
        <v>0</v>
      </c>
      <c r="L340" s="71"/>
    </row>
    <row r="341" spans="1:12" ht="21" customHeight="1" x14ac:dyDescent="0.3">
      <c r="A341" s="51">
        <v>330</v>
      </c>
      <c r="B341" s="15"/>
      <c r="C341" s="2"/>
      <c r="D341" s="2"/>
      <c r="E341" s="7"/>
      <c r="F341" s="20">
        <v>0</v>
      </c>
      <c r="G341" s="20">
        <v>0</v>
      </c>
      <c r="H341" s="18">
        <f t="shared" si="16"/>
        <v>0</v>
      </c>
      <c r="I341" s="18">
        <f t="shared" si="15"/>
        <v>0</v>
      </c>
      <c r="J341" s="81">
        <f t="shared" si="17"/>
        <v>0</v>
      </c>
      <c r="L341" s="71"/>
    </row>
    <row r="342" spans="1:12" ht="21" customHeight="1" x14ac:dyDescent="0.3">
      <c r="A342" s="51">
        <v>331</v>
      </c>
      <c r="B342" s="15"/>
      <c r="C342" s="2"/>
      <c r="D342" s="2"/>
      <c r="E342" s="7"/>
      <c r="F342" s="20">
        <v>0</v>
      </c>
      <c r="G342" s="20">
        <v>0</v>
      </c>
      <c r="H342" s="18">
        <f t="shared" si="16"/>
        <v>0</v>
      </c>
      <c r="I342" s="18">
        <f t="shared" si="15"/>
        <v>0</v>
      </c>
      <c r="J342" s="81">
        <f t="shared" si="17"/>
        <v>0</v>
      </c>
      <c r="L342" s="71"/>
    </row>
    <row r="343" spans="1:12" ht="21" customHeight="1" x14ac:dyDescent="0.3">
      <c r="A343" s="51">
        <v>332</v>
      </c>
      <c r="B343" s="15"/>
      <c r="C343" s="2"/>
      <c r="D343" s="2"/>
      <c r="E343" s="7"/>
      <c r="F343" s="20">
        <v>0</v>
      </c>
      <c r="G343" s="20">
        <v>0</v>
      </c>
      <c r="H343" s="18">
        <f t="shared" si="16"/>
        <v>0</v>
      </c>
      <c r="I343" s="18">
        <f t="shared" si="15"/>
        <v>0</v>
      </c>
      <c r="J343" s="81">
        <f t="shared" si="17"/>
        <v>0</v>
      </c>
      <c r="L343" s="71"/>
    </row>
    <row r="344" spans="1:12" ht="21" customHeight="1" x14ac:dyDescent="0.3">
      <c r="A344" s="51">
        <v>333</v>
      </c>
      <c r="B344" s="15"/>
      <c r="C344" s="2"/>
      <c r="D344" s="2"/>
      <c r="E344" s="7"/>
      <c r="F344" s="20">
        <v>0</v>
      </c>
      <c r="G344" s="20">
        <v>0</v>
      </c>
      <c r="H344" s="18">
        <f t="shared" si="16"/>
        <v>0</v>
      </c>
      <c r="I344" s="18">
        <f t="shared" si="15"/>
        <v>0</v>
      </c>
      <c r="J344" s="81">
        <f t="shared" si="17"/>
        <v>0</v>
      </c>
      <c r="L344" s="71"/>
    </row>
    <row r="345" spans="1:12" ht="21" customHeight="1" x14ac:dyDescent="0.3">
      <c r="A345" s="51">
        <v>334</v>
      </c>
      <c r="B345" s="15"/>
      <c r="C345" s="2"/>
      <c r="D345" s="2"/>
      <c r="E345" s="7"/>
      <c r="F345" s="20">
        <v>0</v>
      </c>
      <c r="G345" s="20">
        <v>0</v>
      </c>
      <c r="H345" s="18">
        <f t="shared" si="16"/>
        <v>0</v>
      </c>
      <c r="I345" s="18">
        <f t="shared" si="15"/>
        <v>0</v>
      </c>
      <c r="J345" s="81">
        <f t="shared" si="17"/>
        <v>0</v>
      </c>
      <c r="L345" s="71"/>
    </row>
    <row r="346" spans="1:12" ht="21" customHeight="1" x14ac:dyDescent="0.3">
      <c r="A346" s="51">
        <v>335</v>
      </c>
      <c r="B346" s="15"/>
      <c r="C346" s="2"/>
      <c r="D346" s="2"/>
      <c r="E346" s="7"/>
      <c r="F346" s="20">
        <v>0</v>
      </c>
      <c r="G346" s="20">
        <v>0</v>
      </c>
      <c r="H346" s="18">
        <f t="shared" si="16"/>
        <v>0</v>
      </c>
      <c r="I346" s="18">
        <f t="shared" si="15"/>
        <v>0</v>
      </c>
      <c r="J346" s="81">
        <f t="shared" si="17"/>
        <v>0</v>
      </c>
      <c r="L346" s="71"/>
    </row>
    <row r="347" spans="1:12" ht="21" customHeight="1" x14ac:dyDescent="0.3">
      <c r="A347" s="51">
        <v>336</v>
      </c>
      <c r="B347" s="15"/>
      <c r="C347" s="2"/>
      <c r="D347" s="2"/>
      <c r="E347" s="7"/>
      <c r="F347" s="20">
        <v>0</v>
      </c>
      <c r="G347" s="20">
        <v>0</v>
      </c>
      <c r="H347" s="18">
        <f t="shared" si="16"/>
        <v>0</v>
      </c>
      <c r="I347" s="18">
        <f t="shared" si="15"/>
        <v>0</v>
      </c>
      <c r="J347" s="81">
        <f t="shared" si="17"/>
        <v>0</v>
      </c>
      <c r="L347" s="71"/>
    </row>
    <row r="348" spans="1:12" ht="21" customHeight="1" x14ac:dyDescent="0.3">
      <c r="A348" s="51">
        <v>337</v>
      </c>
      <c r="B348" s="15"/>
      <c r="C348" s="2"/>
      <c r="D348" s="2"/>
      <c r="E348" s="7"/>
      <c r="F348" s="20">
        <v>0</v>
      </c>
      <c r="G348" s="20">
        <v>0</v>
      </c>
      <c r="H348" s="18">
        <f t="shared" si="16"/>
        <v>0</v>
      </c>
      <c r="I348" s="18">
        <f t="shared" ref="I348:I411" si="18">-G348+H348</f>
        <v>0</v>
      </c>
      <c r="J348" s="81">
        <f t="shared" si="17"/>
        <v>0</v>
      </c>
      <c r="L348" s="71"/>
    </row>
    <row r="349" spans="1:12" ht="21" customHeight="1" x14ac:dyDescent="0.3">
      <c r="A349" s="51">
        <v>338</v>
      </c>
      <c r="B349" s="15"/>
      <c r="C349" s="2"/>
      <c r="D349" s="2"/>
      <c r="E349" s="7"/>
      <c r="F349" s="20">
        <v>0</v>
      </c>
      <c r="G349" s="20">
        <v>0</v>
      </c>
      <c r="H349" s="18">
        <f t="shared" si="16"/>
        <v>0</v>
      </c>
      <c r="I349" s="18">
        <f t="shared" si="18"/>
        <v>0</v>
      </c>
      <c r="J349" s="81">
        <f t="shared" si="17"/>
        <v>0</v>
      </c>
      <c r="L349" s="71"/>
    </row>
    <row r="350" spans="1:12" ht="21" customHeight="1" x14ac:dyDescent="0.3">
      <c r="A350" s="51">
        <v>339</v>
      </c>
      <c r="B350" s="15"/>
      <c r="C350" s="2"/>
      <c r="D350" s="2"/>
      <c r="E350" s="7"/>
      <c r="F350" s="20">
        <v>0</v>
      </c>
      <c r="G350" s="20">
        <v>0</v>
      </c>
      <c r="H350" s="18">
        <f t="shared" si="16"/>
        <v>0</v>
      </c>
      <c r="I350" s="18">
        <f t="shared" si="18"/>
        <v>0</v>
      </c>
      <c r="J350" s="81">
        <f t="shared" si="17"/>
        <v>0</v>
      </c>
      <c r="L350" s="71"/>
    </row>
    <row r="351" spans="1:12" ht="21" customHeight="1" x14ac:dyDescent="0.3">
      <c r="A351" s="51">
        <v>340</v>
      </c>
      <c r="B351" s="15"/>
      <c r="C351" s="2"/>
      <c r="D351" s="2"/>
      <c r="E351" s="7"/>
      <c r="F351" s="20">
        <v>0</v>
      </c>
      <c r="G351" s="20">
        <v>0</v>
      </c>
      <c r="H351" s="18">
        <f t="shared" si="16"/>
        <v>0</v>
      </c>
      <c r="I351" s="18">
        <f t="shared" si="18"/>
        <v>0</v>
      </c>
      <c r="J351" s="81">
        <f t="shared" si="17"/>
        <v>0</v>
      </c>
      <c r="L351" s="71"/>
    </row>
    <row r="352" spans="1:12" ht="21" customHeight="1" x14ac:dyDescent="0.3">
      <c r="A352" s="51">
        <v>341</v>
      </c>
      <c r="B352" s="15"/>
      <c r="C352" s="2"/>
      <c r="D352" s="2"/>
      <c r="E352" s="7"/>
      <c r="F352" s="20">
        <v>0</v>
      </c>
      <c r="G352" s="20">
        <v>0</v>
      </c>
      <c r="H352" s="18">
        <f t="shared" si="16"/>
        <v>0</v>
      </c>
      <c r="I352" s="18">
        <f t="shared" si="18"/>
        <v>0</v>
      </c>
      <c r="J352" s="81">
        <f t="shared" si="17"/>
        <v>0</v>
      </c>
      <c r="L352" s="71"/>
    </row>
    <row r="353" spans="1:12" ht="21" customHeight="1" x14ac:dyDescent="0.3">
      <c r="A353" s="51">
        <v>342</v>
      </c>
      <c r="B353" s="15"/>
      <c r="C353" s="2"/>
      <c r="D353" s="2"/>
      <c r="E353" s="7"/>
      <c r="F353" s="20">
        <v>0</v>
      </c>
      <c r="G353" s="20">
        <v>0</v>
      </c>
      <c r="H353" s="18">
        <f t="shared" si="16"/>
        <v>0</v>
      </c>
      <c r="I353" s="18">
        <f t="shared" si="18"/>
        <v>0</v>
      </c>
      <c r="J353" s="81">
        <f t="shared" si="17"/>
        <v>0</v>
      </c>
      <c r="L353" s="71"/>
    </row>
    <row r="354" spans="1:12" ht="21" customHeight="1" x14ac:dyDescent="0.3">
      <c r="A354" s="51">
        <v>343</v>
      </c>
      <c r="B354" s="15"/>
      <c r="C354" s="2"/>
      <c r="D354" s="2"/>
      <c r="E354" s="7"/>
      <c r="F354" s="20">
        <v>0</v>
      </c>
      <c r="G354" s="20">
        <v>0</v>
      </c>
      <c r="H354" s="18">
        <f t="shared" si="16"/>
        <v>0</v>
      </c>
      <c r="I354" s="18">
        <f t="shared" si="18"/>
        <v>0</v>
      </c>
      <c r="J354" s="81">
        <f t="shared" si="17"/>
        <v>0</v>
      </c>
      <c r="L354" s="71"/>
    </row>
    <row r="355" spans="1:12" ht="21" customHeight="1" x14ac:dyDescent="0.3">
      <c r="A355" s="51">
        <v>344</v>
      </c>
      <c r="B355" s="15"/>
      <c r="C355" s="2"/>
      <c r="D355" s="2"/>
      <c r="E355" s="7"/>
      <c r="F355" s="20">
        <v>0</v>
      </c>
      <c r="G355" s="20">
        <v>0</v>
      </c>
      <c r="H355" s="18">
        <f t="shared" si="16"/>
        <v>0</v>
      </c>
      <c r="I355" s="18">
        <f t="shared" si="18"/>
        <v>0</v>
      </c>
      <c r="J355" s="81">
        <f t="shared" si="17"/>
        <v>0</v>
      </c>
      <c r="L355" s="71"/>
    </row>
    <row r="356" spans="1:12" ht="21" customHeight="1" x14ac:dyDescent="0.3">
      <c r="A356" s="51">
        <v>345</v>
      </c>
      <c r="B356" s="15"/>
      <c r="C356" s="2"/>
      <c r="D356" s="2"/>
      <c r="E356" s="7"/>
      <c r="F356" s="20">
        <v>0</v>
      </c>
      <c r="G356" s="20">
        <v>0</v>
      </c>
      <c r="H356" s="18">
        <f t="shared" si="16"/>
        <v>0</v>
      </c>
      <c r="I356" s="18">
        <f t="shared" si="18"/>
        <v>0</v>
      </c>
      <c r="J356" s="81">
        <f t="shared" si="17"/>
        <v>0</v>
      </c>
      <c r="L356" s="71"/>
    </row>
    <row r="357" spans="1:12" ht="21" customHeight="1" x14ac:dyDescent="0.3">
      <c r="A357" s="51">
        <v>346</v>
      </c>
      <c r="B357" s="15"/>
      <c r="C357" s="2"/>
      <c r="D357" s="2"/>
      <c r="E357" s="7"/>
      <c r="F357" s="20">
        <v>0</v>
      </c>
      <c r="G357" s="20">
        <v>0</v>
      </c>
      <c r="H357" s="18">
        <f t="shared" si="16"/>
        <v>0</v>
      </c>
      <c r="I357" s="18">
        <f t="shared" si="18"/>
        <v>0</v>
      </c>
      <c r="J357" s="81">
        <f t="shared" si="17"/>
        <v>0</v>
      </c>
      <c r="L357" s="71"/>
    </row>
    <row r="358" spans="1:12" ht="21" customHeight="1" x14ac:dyDescent="0.3">
      <c r="A358" s="51">
        <v>347</v>
      </c>
      <c r="B358" s="15"/>
      <c r="C358" s="2"/>
      <c r="D358" s="2"/>
      <c r="E358" s="7"/>
      <c r="F358" s="20">
        <v>0</v>
      </c>
      <c r="G358" s="20">
        <v>0</v>
      </c>
      <c r="H358" s="18">
        <f t="shared" si="16"/>
        <v>0</v>
      </c>
      <c r="I358" s="18">
        <f t="shared" si="18"/>
        <v>0</v>
      </c>
      <c r="J358" s="81">
        <f t="shared" si="17"/>
        <v>0</v>
      </c>
      <c r="L358" s="71"/>
    </row>
    <row r="359" spans="1:12" ht="21" customHeight="1" x14ac:dyDescent="0.3">
      <c r="A359" s="51">
        <v>348</v>
      </c>
      <c r="B359" s="15"/>
      <c r="C359" s="2"/>
      <c r="D359" s="2"/>
      <c r="E359" s="7"/>
      <c r="F359" s="20">
        <v>0</v>
      </c>
      <c r="G359" s="20">
        <v>0</v>
      </c>
      <c r="H359" s="18">
        <f t="shared" si="16"/>
        <v>0</v>
      </c>
      <c r="I359" s="18">
        <f t="shared" si="18"/>
        <v>0</v>
      </c>
      <c r="J359" s="81">
        <f t="shared" si="17"/>
        <v>0</v>
      </c>
      <c r="L359" s="71"/>
    </row>
    <row r="360" spans="1:12" ht="21" customHeight="1" x14ac:dyDescent="0.3">
      <c r="A360" s="51">
        <v>349</v>
      </c>
      <c r="B360" s="15"/>
      <c r="C360" s="2"/>
      <c r="D360" s="2"/>
      <c r="E360" s="7"/>
      <c r="F360" s="21">
        <v>0</v>
      </c>
      <c r="G360" s="21">
        <v>0</v>
      </c>
      <c r="H360" s="18">
        <f t="shared" si="16"/>
        <v>0</v>
      </c>
      <c r="I360" s="18">
        <f t="shared" si="18"/>
        <v>0</v>
      </c>
      <c r="J360" s="81">
        <f t="shared" si="17"/>
        <v>0</v>
      </c>
      <c r="L360" s="71"/>
    </row>
    <row r="361" spans="1:12" ht="21" customHeight="1" x14ac:dyDescent="0.3">
      <c r="A361" s="51">
        <v>350</v>
      </c>
      <c r="B361" s="15"/>
      <c r="C361" s="2"/>
      <c r="D361" s="2"/>
      <c r="E361" s="7"/>
      <c r="F361" s="20">
        <v>0</v>
      </c>
      <c r="G361" s="20">
        <v>0</v>
      </c>
      <c r="H361" s="18">
        <f t="shared" si="16"/>
        <v>0</v>
      </c>
      <c r="I361" s="18">
        <f t="shared" si="18"/>
        <v>0</v>
      </c>
      <c r="J361" s="81">
        <f t="shared" si="17"/>
        <v>0</v>
      </c>
      <c r="L361" s="71"/>
    </row>
    <row r="362" spans="1:12" ht="21" customHeight="1" x14ac:dyDescent="0.3">
      <c r="A362" s="51">
        <v>351</v>
      </c>
      <c r="B362" s="15"/>
      <c r="C362" s="2"/>
      <c r="D362" s="2"/>
      <c r="E362" s="7"/>
      <c r="F362" s="20">
        <v>0</v>
      </c>
      <c r="G362" s="20">
        <v>0</v>
      </c>
      <c r="H362" s="18">
        <f t="shared" si="16"/>
        <v>0</v>
      </c>
      <c r="I362" s="18">
        <f t="shared" si="18"/>
        <v>0</v>
      </c>
      <c r="J362" s="81">
        <f t="shared" si="17"/>
        <v>0</v>
      </c>
      <c r="L362" s="71"/>
    </row>
    <row r="363" spans="1:12" ht="21" customHeight="1" x14ac:dyDescent="0.3">
      <c r="A363" s="51">
        <v>352</v>
      </c>
      <c r="B363" s="15"/>
      <c r="C363" s="2"/>
      <c r="D363" s="2"/>
      <c r="E363" s="7"/>
      <c r="F363" s="20">
        <v>0</v>
      </c>
      <c r="G363" s="20">
        <v>0</v>
      </c>
      <c r="H363" s="18">
        <f t="shared" si="16"/>
        <v>0</v>
      </c>
      <c r="I363" s="18">
        <f t="shared" si="18"/>
        <v>0</v>
      </c>
      <c r="J363" s="81">
        <f t="shared" si="17"/>
        <v>0</v>
      </c>
      <c r="L363" s="71"/>
    </row>
    <row r="364" spans="1:12" ht="21" customHeight="1" x14ac:dyDescent="0.3">
      <c r="A364" s="51">
        <v>353</v>
      </c>
      <c r="B364" s="15"/>
      <c r="C364" s="2"/>
      <c r="D364" s="2"/>
      <c r="E364" s="7"/>
      <c r="F364" s="20">
        <v>0</v>
      </c>
      <c r="G364" s="20">
        <v>0</v>
      </c>
      <c r="H364" s="18">
        <f t="shared" si="16"/>
        <v>0</v>
      </c>
      <c r="I364" s="18">
        <f t="shared" si="18"/>
        <v>0</v>
      </c>
      <c r="J364" s="81">
        <f t="shared" si="17"/>
        <v>0</v>
      </c>
      <c r="L364" s="71"/>
    </row>
    <row r="365" spans="1:12" ht="21" customHeight="1" x14ac:dyDescent="0.3">
      <c r="A365" s="51">
        <v>354</v>
      </c>
      <c r="B365" s="15"/>
      <c r="C365" s="2"/>
      <c r="D365" s="2"/>
      <c r="E365" s="7"/>
      <c r="F365" s="20">
        <v>0</v>
      </c>
      <c r="G365" s="20">
        <v>0</v>
      </c>
      <c r="H365" s="18">
        <f t="shared" si="16"/>
        <v>0</v>
      </c>
      <c r="I365" s="18">
        <f t="shared" si="18"/>
        <v>0</v>
      </c>
      <c r="J365" s="81">
        <f t="shared" si="17"/>
        <v>0</v>
      </c>
      <c r="L365" s="71"/>
    </row>
    <row r="366" spans="1:12" ht="21" customHeight="1" x14ac:dyDescent="0.3">
      <c r="A366" s="51">
        <v>355</v>
      </c>
      <c r="B366" s="15"/>
      <c r="C366" s="2"/>
      <c r="D366" s="2"/>
      <c r="E366" s="7"/>
      <c r="F366" s="20">
        <v>0</v>
      </c>
      <c r="G366" s="20">
        <v>0</v>
      </c>
      <c r="H366" s="18">
        <f t="shared" si="16"/>
        <v>0</v>
      </c>
      <c r="I366" s="18">
        <f t="shared" si="18"/>
        <v>0</v>
      </c>
      <c r="J366" s="81">
        <f t="shared" si="17"/>
        <v>0</v>
      </c>
      <c r="L366" s="71"/>
    </row>
    <row r="367" spans="1:12" ht="21" customHeight="1" x14ac:dyDescent="0.3">
      <c r="A367" s="51">
        <v>356</v>
      </c>
      <c r="B367" s="15"/>
      <c r="C367" s="2"/>
      <c r="D367" s="2"/>
      <c r="E367" s="7"/>
      <c r="F367" s="20">
        <v>0</v>
      </c>
      <c r="G367" s="20">
        <v>0</v>
      </c>
      <c r="H367" s="18">
        <f t="shared" si="16"/>
        <v>0</v>
      </c>
      <c r="I367" s="18">
        <f t="shared" si="18"/>
        <v>0</v>
      </c>
      <c r="J367" s="81">
        <f t="shared" si="17"/>
        <v>0</v>
      </c>
      <c r="L367" s="71"/>
    </row>
    <row r="368" spans="1:12" ht="21" customHeight="1" x14ac:dyDescent="0.3">
      <c r="A368" s="51">
        <v>357</v>
      </c>
      <c r="B368" s="15"/>
      <c r="C368" s="2"/>
      <c r="D368" s="2"/>
      <c r="E368" s="7"/>
      <c r="F368" s="20">
        <v>0</v>
      </c>
      <c r="G368" s="20">
        <v>0</v>
      </c>
      <c r="H368" s="18">
        <f t="shared" si="16"/>
        <v>0</v>
      </c>
      <c r="I368" s="18">
        <f t="shared" si="18"/>
        <v>0</v>
      </c>
      <c r="J368" s="81">
        <f t="shared" si="17"/>
        <v>0</v>
      </c>
      <c r="L368" s="71"/>
    </row>
    <row r="369" spans="1:12" ht="21" customHeight="1" x14ac:dyDescent="0.3">
      <c r="A369" s="51">
        <v>358</v>
      </c>
      <c r="B369" s="15"/>
      <c r="C369" s="2"/>
      <c r="D369" s="2"/>
      <c r="E369" s="7"/>
      <c r="F369" s="20">
        <v>0</v>
      </c>
      <c r="G369" s="20">
        <v>0</v>
      </c>
      <c r="H369" s="18">
        <f t="shared" si="16"/>
        <v>0</v>
      </c>
      <c r="I369" s="18">
        <f t="shared" si="18"/>
        <v>0</v>
      </c>
      <c r="J369" s="81">
        <f t="shared" si="17"/>
        <v>0</v>
      </c>
      <c r="L369" s="71"/>
    </row>
    <row r="370" spans="1:12" ht="21" customHeight="1" x14ac:dyDescent="0.3">
      <c r="A370" s="51">
        <v>359</v>
      </c>
      <c r="B370" s="15"/>
      <c r="C370" s="2"/>
      <c r="D370" s="2"/>
      <c r="E370" s="7"/>
      <c r="F370" s="20">
        <v>0</v>
      </c>
      <c r="G370" s="20">
        <v>0</v>
      </c>
      <c r="H370" s="18">
        <f t="shared" si="16"/>
        <v>0</v>
      </c>
      <c r="I370" s="18">
        <f t="shared" si="18"/>
        <v>0</v>
      </c>
      <c r="J370" s="81">
        <f t="shared" si="17"/>
        <v>0</v>
      </c>
      <c r="L370" s="71"/>
    </row>
    <row r="371" spans="1:12" ht="21" customHeight="1" x14ac:dyDescent="0.3">
      <c r="A371" s="51">
        <v>360</v>
      </c>
      <c r="B371" s="15"/>
      <c r="C371" s="2"/>
      <c r="D371" s="2"/>
      <c r="E371" s="7"/>
      <c r="F371" s="20">
        <v>0</v>
      </c>
      <c r="G371" s="20">
        <v>0</v>
      </c>
      <c r="H371" s="18">
        <f t="shared" si="16"/>
        <v>0</v>
      </c>
      <c r="I371" s="18">
        <f t="shared" si="18"/>
        <v>0</v>
      </c>
      <c r="J371" s="81">
        <f t="shared" si="17"/>
        <v>0</v>
      </c>
      <c r="L371" s="71"/>
    </row>
    <row r="372" spans="1:12" ht="21" customHeight="1" x14ac:dyDescent="0.3">
      <c r="A372" s="51">
        <v>361</v>
      </c>
      <c r="B372" s="15"/>
      <c r="C372" s="2"/>
      <c r="D372" s="2"/>
      <c r="E372" s="7"/>
      <c r="F372" s="20">
        <v>0</v>
      </c>
      <c r="G372" s="20">
        <v>0</v>
      </c>
      <c r="H372" s="18">
        <f t="shared" si="16"/>
        <v>0</v>
      </c>
      <c r="I372" s="18">
        <f t="shared" si="18"/>
        <v>0</v>
      </c>
      <c r="J372" s="81">
        <f t="shared" si="17"/>
        <v>0</v>
      </c>
      <c r="L372" s="71"/>
    </row>
    <row r="373" spans="1:12" ht="21" customHeight="1" x14ac:dyDescent="0.3">
      <c r="A373" s="51">
        <v>362</v>
      </c>
      <c r="B373" s="15"/>
      <c r="C373" s="2"/>
      <c r="D373" s="2"/>
      <c r="E373" s="7"/>
      <c r="F373" s="20">
        <v>0</v>
      </c>
      <c r="G373" s="20">
        <v>0</v>
      </c>
      <c r="H373" s="18">
        <f t="shared" si="16"/>
        <v>0</v>
      </c>
      <c r="I373" s="18">
        <f t="shared" si="18"/>
        <v>0</v>
      </c>
      <c r="J373" s="81">
        <f t="shared" si="17"/>
        <v>0</v>
      </c>
      <c r="L373" s="71"/>
    </row>
    <row r="374" spans="1:12" ht="21" customHeight="1" x14ac:dyDescent="0.3">
      <c r="A374" s="51">
        <v>363</v>
      </c>
      <c r="B374" s="15"/>
      <c r="C374" s="2"/>
      <c r="D374" s="2"/>
      <c r="E374" s="7"/>
      <c r="F374" s="20">
        <v>0</v>
      </c>
      <c r="G374" s="20">
        <v>0</v>
      </c>
      <c r="H374" s="18">
        <f t="shared" si="16"/>
        <v>0</v>
      </c>
      <c r="I374" s="18">
        <f t="shared" si="18"/>
        <v>0</v>
      </c>
      <c r="J374" s="81">
        <f t="shared" si="17"/>
        <v>0</v>
      </c>
      <c r="L374" s="71"/>
    </row>
    <row r="375" spans="1:12" ht="21" customHeight="1" x14ac:dyDescent="0.3">
      <c r="A375" s="51">
        <v>364</v>
      </c>
      <c r="B375" s="15"/>
      <c r="C375" s="2"/>
      <c r="D375" s="2"/>
      <c r="E375" s="7"/>
      <c r="F375" s="20">
        <v>0</v>
      </c>
      <c r="G375" s="20">
        <v>0</v>
      </c>
      <c r="H375" s="18">
        <f t="shared" si="16"/>
        <v>0</v>
      </c>
      <c r="I375" s="18">
        <f t="shared" si="18"/>
        <v>0</v>
      </c>
      <c r="J375" s="81">
        <f t="shared" si="17"/>
        <v>0</v>
      </c>
      <c r="L375" s="71"/>
    </row>
    <row r="376" spans="1:12" ht="21" customHeight="1" x14ac:dyDescent="0.3">
      <c r="A376" s="51">
        <v>365</v>
      </c>
      <c r="B376" s="15"/>
      <c r="C376" s="2"/>
      <c r="D376" s="2"/>
      <c r="E376" s="7"/>
      <c r="F376" s="20">
        <v>0</v>
      </c>
      <c r="G376" s="20">
        <v>0</v>
      </c>
      <c r="H376" s="18">
        <f t="shared" si="16"/>
        <v>0</v>
      </c>
      <c r="I376" s="18">
        <f t="shared" si="18"/>
        <v>0</v>
      </c>
      <c r="J376" s="81">
        <f t="shared" si="17"/>
        <v>0</v>
      </c>
      <c r="L376" s="71"/>
    </row>
    <row r="377" spans="1:12" ht="21" customHeight="1" x14ac:dyDescent="0.3">
      <c r="A377" s="51">
        <v>366</v>
      </c>
      <c r="B377" s="15"/>
      <c r="C377" s="2"/>
      <c r="D377" s="2"/>
      <c r="E377" s="7"/>
      <c r="F377" s="20">
        <v>0</v>
      </c>
      <c r="G377" s="20">
        <v>0</v>
      </c>
      <c r="H377" s="18">
        <f t="shared" si="16"/>
        <v>0</v>
      </c>
      <c r="I377" s="18">
        <f t="shared" si="18"/>
        <v>0</v>
      </c>
      <c r="J377" s="81">
        <f t="shared" si="17"/>
        <v>0</v>
      </c>
      <c r="L377" s="71"/>
    </row>
    <row r="378" spans="1:12" ht="21" customHeight="1" x14ac:dyDescent="0.3">
      <c r="A378" s="51">
        <v>367</v>
      </c>
      <c r="B378" s="15"/>
      <c r="C378" s="2"/>
      <c r="D378" s="2"/>
      <c r="E378" s="7"/>
      <c r="F378" s="20">
        <v>0</v>
      </c>
      <c r="G378" s="20">
        <v>0</v>
      </c>
      <c r="H378" s="18">
        <f t="shared" si="16"/>
        <v>0</v>
      </c>
      <c r="I378" s="18">
        <f t="shared" si="18"/>
        <v>0</v>
      </c>
      <c r="J378" s="81">
        <f t="shared" si="17"/>
        <v>0</v>
      </c>
      <c r="L378" s="71"/>
    </row>
    <row r="379" spans="1:12" ht="21" customHeight="1" x14ac:dyDescent="0.3">
      <c r="A379" s="51">
        <v>368</v>
      </c>
      <c r="B379" s="15"/>
      <c r="C379" s="2"/>
      <c r="D379" s="2"/>
      <c r="E379" s="7"/>
      <c r="F379" s="20">
        <v>0</v>
      </c>
      <c r="G379" s="20">
        <v>0</v>
      </c>
      <c r="H379" s="18">
        <f t="shared" si="16"/>
        <v>0</v>
      </c>
      <c r="I379" s="18">
        <f t="shared" si="18"/>
        <v>0</v>
      </c>
      <c r="J379" s="81">
        <f t="shared" si="17"/>
        <v>0</v>
      </c>
      <c r="L379" s="71"/>
    </row>
    <row r="380" spans="1:12" ht="21" customHeight="1" x14ac:dyDescent="0.3">
      <c r="A380" s="51">
        <v>369</v>
      </c>
      <c r="B380" s="15"/>
      <c r="C380" s="2"/>
      <c r="D380" s="2"/>
      <c r="E380" s="7"/>
      <c r="F380" s="20">
        <v>0</v>
      </c>
      <c r="G380" s="20">
        <v>0</v>
      </c>
      <c r="H380" s="18">
        <f t="shared" si="16"/>
        <v>0</v>
      </c>
      <c r="I380" s="18">
        <f t="shared" si="18"/>
        <v>0</v>
      </c>
      <c r="J380" s="81">
        <f t="shared" si="17"/>
        <v>0</v>
      </c>
      <c r="L380" s="71"/>
    </row>
    <row r="381" spans="1:12" ht="21" customHeight="1" x14ac:dyDescent="0.3">
      <c r="A381" s="51">
        <v>370</v>
      </c>
      <c r="B381" s="15"/>
      <c r="C381" s="2"/>
      <c r="D381" s="2"/>
      <c r="E381" s="7"/>
      <c r="F381" s="20">
        <v>0</v>
      </c>
      <c r="G381" s="20">
        <v>0</v>
      </c>
      <c r="H381" s="18">
        <f t="shared" si="16"/>
        <v>0</v>
      </c>
      <c r="I381" s="18">
        <f t="shared" si="18"/>
        <v>0</v>
      </c>
      <c r="J381" s="81">
        <f t="shared" si="17"/>
        <v>0</v>
      </c>
      <c r="L381" s="71"/>
    </row>
    <row r="382" spans="1:12" ht="21" customHeight="1" x14ac:dyDescent="0.3">
      <c r="A382" s="51">
        <v>371</v>
      </c>
      <c r="B382" s="15"/>
      <c r="C382" s="2"/>
      <c r="D382" s="2"/>
      <c r="E382" s="7"/>
      <c r="F382" s="21">
        <v>0</v>
      </c>
      <c r="G382" s="21">
        <v>0</v>
      </c>
      <c r="H382" s="18">
        <f t="shared" si="16"/>
        <v>0</v>
      </c>
      <c r="I382" s="18">
        <f t="shared" si="18"/>
        <v>0</v>
      </c>
      <c r="J382" s="81">
        <f t="shared" si="17"/>
        <v>0</v>
      </c>
      <c r="L382" s="71"/>
    </row>
    <row r="383" spans="1:12" ht="21" customHeight="1" x14ac:dyDescent="0.3">
      <c r="A383" s="51">
        <v>372</v>
      </c>
      <c r="B383" s="15"/>
      <c r="C383" s="2"/>
      <c r="D383" s="2"/>
      <c r="E383" s="7"/>
      <c r="F383" s="20">
        <v>0</v>
      </c>
      <c r="G383" s="20">
        <v>0</v>
      </c>
      <c r="H383" s="18">
        <f t="shared" si="16"/>
        <v>0</v>
      </c>
      <c r="I383" s="18">
        <f t="shared" si="18"/>
        <v>0</v>
      </c>
      <c r="J383" s="81">
        <f t="shared" si="17"/>
        <v>0</v>
      </c>
      <c r="L383" s="71"/>
    </row>
    <row r="384" spans="1:12" ht="21" customHeight="1" x14ac:dyDescent="0.3">
      <c r="A384" s="51">
        <v>373</v>
      </c>
      <c r="B384" s="15"/>
      <c r="C384" s="2"/>
      <c r="D384" s="2"/>
      <c r="E384" s="7"/>
      <c r="F384" s="20">
        <v>0</v>
      </c>
      <c r="G384" s="20">
        <v>0</v>
      </c>
      <c r="H384" s="18">
        <f t="shared" si="16"/>
        <v>0</v>
      </c>
      <c r="I384" s="18">
        <f t="shared" si="18"/>
        <v>0</v>
      </c>
      <c r="J384" s="81">
        <f t="shared" si="17"/>
        <v>0</v>
      </c>
      <c r="L384" s="71"/>
    </row>
    <row r="385" spans="1:12" ht="21" customHeight="1" x14ac:dyDescent="0.3">
      <c r="A385" s="51">
        <v>374</v>
      </c>
      <c r="B385" s="15"/>
      <c r="C385" s="2"/>
      <c r="D385" s="2"/>
      <c r="E385" s="7"/>
      <c r="F385" s="20">
        <v>0</v>
      </c>
      <c r="G385" s="20">
        <v>0</v>
      </c>
      <c r="H385" s="18">
        <f t="shared" si="16"/>
        <v>0</v>
      </c>
      <c r="I385" s="18">
        <f t="shared" si="18"/>
        <v>0</v>
      </c>
      <c r="J385" s="81">
        <f t="shared" si="17"/>
        <v>0</v>
      </c>
      <c r="L385" s="71"/>
    </row>
    <row r="386" spans="1:12" ht="21" customHeight="1" x14ac:dyDescent="0.3">
      <c r="A386" s="51">
        <v>375</v>
      </c>
      <c r="B386" s="15"/>
      <c r="C386" s="2"/>
      <c r="D386" s="2"/>
      <c r="E386" s="7"/>
      <c r="F386" s="20">
        <v>0</v>
      </c>
      <c r="G386" s="20">
        <v>0</v>
      </c>
      <c r="H386" s="18">
        <f t="shared" si="16"/>
        <v>0</v>
      </c>
      <c r="I386" s="18">
        <f t="shared" si="18"/>
        <v>0</v>
      </c>
      <c r="J386" s="81">
        <f t="shared" si="17"/>
        <v>0</v>
      </c>
      <c r="L386" s="71"/>
    </row>
    <row r="387" spans="1:12" ht="21" customHeight="1" x14ac:dyDescent="0.3">
      <c r="A387" s="51">
        <v>376</v>
      </c>
      <c r="B387" s="15"/>
      <c r="C387" s="2"/>
      <c r="D387" s="2"/>
      <c r="E387" s="7"/>
      <c r="F387" s="20">
        <v>0</v>
      </c>
      <c r="G387" s="20">
        <v>0</v>
      </c>
      <c r="H387" s="18">
        <f t="shared" si="16"/>
        <v>0</v>
      </c>
      <c r="I387" s="18">
        <f t="shared" si="18"/>
        <v>0</v>
      </c>
      <c r="J387" s="81">
        <f t="shared" si="17"/>
        <v>0</v>
      </c>
      <c r="L387" s="71"/>
    </row>
    <row r="388" spans="1:12" ht="21" customHeight="1" x14ac:dyDescent="0.3">
      <c r="A388" s="51">
        <v>377</v>
      </c>
      <c r="B388" s="15"/>
      <c r="C388" s="2"/>
      <c r="D388" s="2"/>
      <c r="E388" s="7"/>
      <c r="F388" s="20">
        <v>0</v>
      </c>
      <c r="G388" s="20">
        <v>0</v>
      </c>
      <c r="H388" s="18">
        <f t="shared" si="16"/>
        <v>0</v>
      </c>
      <c r="I388" s="18">
        <f t="shared" si="18"/>
        <v>0</v>
      </c>
      <c r="J388" s="81">
        <f t="shared" si="17"/>
        <v>0</v>
      </c>
      <c r="L388" s="71"/>
    </row>
    <row r="389" spans="1:12" ht="21" customHeight="1" x14ac:dyDescent="0.3">
      <c r="A389" s="51">
        <v>378</v>
      </c>
      <c r="B389" s="15"/>
      <c r="C389" s="2"/>
      <c r="D389" s="2"/>
      <c r="E389" s="7"/>
      <c r="F389" s="20">
        <v>0</v>
      </c>
      <c r="G389" s="20">
        <v>0</v>
      </c>
      <c r="H389" s="18">
        <f t="shared" si="16"/>
        <v>0</v>
      </c>
      <c r="I389" s="18">
        <f t="shared" si="18"/>
        <v>0</v>
      </c>
      <c r="J389" s="81">
        <f t="shared" si="17"/>
        <v>0</v>
      </c>
      <c r="L389" s="71"/>
    </row>
    <row r="390" spans="1:12" ht="21" customHeight="1" x14ac:dyDescent="0.3">
      <c r="A390" s="51">
        <v>379</v>
      </c>
      <c r="B390" s="15"/>
      <c r="C390" s="2"/>
      <c r="D390" s="2"/>
      <c r="E390" s="7"/>
      <c r="F390" s="20">
        <v>0</v>
      </c>
      <c r="G390" s="20">
        <v>0</v>
      </c>
      <c r="H390" s="18">
        <f t="shared" si="16"/>
        <v>0</v>
      </c>
      <c r="I390" s="18">
        <f t="shared" si="18"/>
        <v>0</v>
      </c>
      <c r="J390" s="81">
        <f t="shared" si="17"/>
        <v>0</v>
      </c>
      <c r="L390" s="71"/>
    </row>
    <row r="391" spans="1:12" ht="21" customHeight="1" x14ac:dyDescent="0.3">
      <c r="A391" s="51">
        <v>380</v>
      </c>
      <c r="B391" s="15"/>
      <c r="C391" s="2"/>
      <c r="D391" s="2"/>
      <c r="E391" s="7"/>
      <c r="F391" s="20">
        <v>0</v>
      </c>
      <c r="G391" s="20">
        <v>0</v>
      </c>
      <c r="H391" s="18">
        <f t="shared" si="16"/>
        <v>0</v>
      </c>
      <c r="I391" s="18">
        <f t="shared" si="18"/>
        <v>0</v>
      </c>
      <c r="J391" s="81">
        <f t="shared" si="17"/>
        <v>0</v>
      </c>
      <c r="L391" s="71"/>
    </row>
    <row r="392" spans="1:12" ht="21" customHeight="1" x14ac:dyDescent="0.3">
      <c r="A392" s="51">
        <v>381</v>
      </c>
      <c r="B392" s="15"/>
      <c r="C392" s="2"/>
      <c r="D392" s="2"/>
      <c r="E392" s="7"/>
      <c r="F392" s="20">
        <v>0</v>
      </c>
      <c r="G392" s="20">
        <v>0</v>
      </c>
      <c r="H392" s="18">
        <f t="shared" si="16"/>
        <v>0</v>
      </c>
      <c r="I392" s="18">
        <f t="shared" si="18"/>
        <v>0</v>
      </c>
      <c r="J392" s="81">
        <f t="shared" si="17"/>
        <v>0</v>
      </c>
      <c r="L392" s="71"/>
    </row>
    <row r="393" spans="1:12" ht="21" customHeight="1" x14ac:dyDescent="0.3">
      <c r="A393" s="51">
        <v>382</v>
      </c>
      <c r="B393" s="15"/>
      <c r="C393" s="2"/>
      <c r="D393" s="2"/>
      <c r="E393" s="7"/>
      <c r="F393" s="20">
        <v>0</v>
      </c>
      <c r="G393" s="20">
        <v>0</v>
      </c>
      <c r="H393" s="18">
        <f t="shared" si="16"/>
        <v>0</v>
      </c>
      <c r="I393" s="18">
        <f t="shared" si="18"/>
        <v>0</v>
      </c>
      <c r="J393" s="81">
        <f t="shared" si="17"/>
        <v>0</v>
      </c>
      <c r="L393" s="71"/>
    </row>
    <row r="394" spans="1:12" ht="21" customHeight="1" x14ac:dyDescent="0.3">
      <c r="A394" s="51">
        <v>383</v>
      </c>
      <c r="B394" s="15"/>
      <c r="C394" s="2"/>
      <c r="D394" s="2"/>
      <c r="E394" s="7"/>
      <c r="F394" s="20">
        <v>0</v>
      </c>
      <c r="G394" s="20">
        <v>0</v>
      </c>
      <c r="H394" s="18">
        <f t="shared" si="16"/>
        <v>0</v>
      </c>
      <c r="I394" s="18">
        <f t="shared" si="18"/>
        <v>0</v>
      </c>
      <c r="J394" s="81">
        <f t="shared" si="17"/>
        <v>0</v>
      </c>
      <c r="L394" s="71"/>
    </row>
    <row r="395" spans="1:12" ht="21" customHeight="1" x14ac:dyDescent="0.3">
      <c r="A395" s="51">
        <v>384</v>
      </c>
      <c r="B395" s="15"/>
      <c r="C395" s="2"/>
      <c r="D395" s="2"/>
      <c r="E395" s="7"/>
      <c r="F395" s="20">
        <v>0</v>
      </c>
      <c r="G395" s="20">
        <v>0</v>
      </c>
      <c r="H395" s="18">
        <f t="shared" si="16"/>
        <v>0</v>
      </c>
      <c r="I395" s="18">
        <f t="shared" si="18"/>
        <v>0</v>
      </c>
      <c r="J395" s="81">
        <f t="shared" si="17"/>
        <v>0</v>
      </c>
      <c r="L395" s="71"/>
    </row>
    <row r="396" spans="1:12" ht="21" customHeight="1" x14ac:dyDescent="0.3">
      <c r="A396" s="51">
        <v>385</v>
      </c>
      <c r="B396" s="15"/>
      <c r="C396" s="2"/>
      <c r="D396" s="2"/>
      <c r="E396" s="7"/>
      <c r="F396" s="20">
        <v>0</v>
      </c>
      <c r="G396" s="20">
        <v>0</v>
      </c>
      <c r="H396" s="18">
        <f t="shared" si="16"/>
        <v>0</v>
      </c>
      <c r="I396" s="18">
        <f t="shared" si="18"/>
        <v>0</v>
      </c>
      <c r="J396" s="81">
        <f t="shared" si="17"/>
        <v>0</v>
      </c>
      <c r="L396" s="71"/>
    </row>
    <row r="397" spans="1:12" ht="21" customHeight="1" x14ac:dyDescent="0.3">
      <c r="A397" s="51">
        <v>386</v>
      </c>
      <c r="B397" s="15"/>
      <c r="C397" s="2"/>
      <c r="D397" s="2"/>
      <c r="E397" s="7"/>
      <c r="F397" s="20">
        <v>0</v>
      </c>
      <c r="G397" s="20">
        <v>0</v>
      </c>
      <c r="H397" s="18">
        <f t="shared" ref="H397:H460" si="19">-F397+G397</f>
        <v>0</v>
      </c>
      <c r="I397" s="18">
        <f t="shared" si="18"/>
        <v>0</v>
      </c>
      <c r="J397" s="81">
        <f t="shared" si="17"/>
        <v>0</v>
      </c>
      <c r="L397" s="71"/>
    </row>
    <row r="398" spans="1:12" ht="21" customHeight="1" x14ac:dyDescent="0.3">
      <c r="A398" s="51">
        <v>387</v>
      </c>
      <c r="B398" s="15"/>
      <c r="C398" s="2"/>
      <c r="D398" s="2"/>
      <c r="E398" s="7"/>
      <c r="F398" s="20">
        <v>0</v>
      </c>
      <c r="G398" s="20">
        <v>0</v>
      </c>
      <c r="H398" s="18">
        <f t="shared" si="19"/>
        <v>0</v>
      </c>
      <c r="I398" s="18">
        <f t="shared" si="18"/>
        <v>0</v>
      </c>
      <c r="J398" s="81">
        <f t="shared" si="17"/>
        <v>0</v>
      </c>
      <c r="L398" s="71"/>
    </row>
    <row r="399" spans="1:12" ht="21" customHeight="1" x14ac:dyDescent="0.3">
      <c r="A399" s="51">
        <v>388</v>
      </c>
      <c r="B399" s="15"/>
      <c r="C399" s="2"/>
      <c r="D399" s="2"/>
      <c r="E399" s="7"/>
      <c r="F399" s="20">
        <v>0</v>
      </c>
      <c r="G399" s="20">
        <v>0</v>
      </c>
      <c r="H399" s="18">
        <f t="shared" si="19"/>
        <v>0</v>
      </c>
      <c r="I399" s="18">
        <f t="shared" si="18"/>
        <v>0</v>
      </c>
      <c r="J399" s="81">
        <f t="shared" si="17"/>
        <v>0</v>
      </c>
      <c r="L399" s="71"/>
    </row>
    <row r="400" spans="1:12" ht="21" customHeight="1" x14ac:dyDescent="0.3">
      <c r="A400" s="51">
        <v>389</v>
      </c>
      <c r="B400" s="15"/>
      <c r="C400" s="2"/>
      <c r="D400" s="2"/>
      <c r="E400" s="7"/>
      <c r="F400" s="20">
        <v>0</v>
      </c>
      <c r="G400" s="20">
        <v>0</v>
      </c>
      <c r="H400" s="18">
        <f t="shared" si="19"/>
        <v>0</v>
      </c>
      <c r="I400" s="18">
        <f t="shared" si="18"/>
        <v>0</v>
      </c>
      <c r="J400" s="81">
        <f t="shared" ref="J400:J463" si="20">J399+H400</f>
        <v>0</v>
      </c>
      <c r="L400" s="71"/>
    </row>
    <row r="401" spans="1:12" ht="21" customHeight="1" x14ac:dyDescent="0.3">
      <c r="A401" s="51">
        <v>390</v>
      </c>
      <c r="B401" s="15"/>
      <c r="C401" s="2"/>
      <c r="D401" s="2"/>
      <c r="E401" s="7"/>
      <c r="F401" s="20">
        <v>0</v>
      </c>
      <c r="G401" s="20">
        <v>0</v>
      </c>
      <c r="H401" s="18">
        <f t="shared" si="19"/>
        <v>0</v>
      </c>
      <c r="I401" s="18">
        <f t="shared" si="18"/>
        <v>0</v>
      </c>
      <c r="J401" s="81">
        <f t="shared" si="20"/>
        <v>0</v>
      </c>
      <c r="L401" s="71"/>
    </row>
    <row r="402" spans="1:12" ht="21" customHeight="1" x14ac:dyDescent="0.3">
      <c r="A402" s="51">
        <v>391</v>
      </c>
      <c r="B402" s="15"/>
      <c r="C402" s="2"/>
      <c r="D402" s="2"/>
      <c r="E402" s="7"/>
      <c r="F402" s="20">
        <v>0</v>
      </c>
      <c r="G402" s="20">
        <v>0</v>
      </c>
      <c r="H402" s="18">
        <f t="shared" si="19"/>
        <v>0</v>
      </c>
      <c r="I402" s="18">
        <f t="shared" si="18"/>
        <v>0</v>
      </c>
      <c r="J402" s="81">
        <f t="shared" si="20"/>
        <v>0</v>
      </c>
      <c r="L402" s="71"/>
    </row>
    <row r="403" spans="1:12" ht="21" customHeight="1" x14ac:dyDescent="0.3">
      <c r="A403" s="51">
        <v>392</v>
      </c>
      <c r="B403" s="15"/>
      <c r="C403" s="2"/>
      <c r="D403" s="2"/>
      <c r="E403" s="7"/>
      <c r="F403" s="20">
        <v>0</v>
      </c>
      <c r="G403" s="20">
        <v>0</v>
      </c>
      <c r="H403" s="18">
        <f t="shared" si="19"/>
        <v>0</v>
      </c>
      <c r="I403" s="18">
        <f t="shared" si="18"/>
        <v>0</v>
      </c>
      <c r="J403" s="81">
        <f t="shared" si="20"/>
        <v>0</v>
      </c>
      <c r="L403" s="71"/>
    </row>
    <row r="404" spans="1:12" ht="21" customHeight="1" x14ac:dyDescent="0.3">
      <c r="A404" s="51">
        <v>393</v>
      </c>
      <c r="B404" s="15"/>
      <c r="C404" s="2"/>
      <c r="D404" s="2"/>
      <c r="E404" s="7"/>
      <c r="F404" s="21">
        <v>0</v>
      </c>
      <c r="G404" s="21">
        <v>0</v>
      </c>
      <c r="H404" s="18">
        <f t="shared" si="19"/>
        <v>0</v>
      </c>
      <c r="I404" s="18">
        <f t="shared" si="18"/>
        <v>0</v>
      </c>
      <c r="J404" s="81">
        <f t="shared" si="20"/>
        <v>0</v>
      </c>
      <c r="L404" s="71"/>
    </row>
    <row r="405" spans="1:12" ht="21" customHeight="1" x14ac:dyDescent="0.3">
      <c r="A405" s="51">
        <v>394</v>
      </c>
      <c r="B405" s="15"/>
      <c r="C405" s="2"/>
      <c r="D405" s="2"/>
      <c r="E405" s="7"/>
      <c r="F405" s="20">
        <v>0</v>
      </c>
      <c r="G405" s="20">
        <v>0</v>
      </c>
      <c r="H405" s="18">
        <f t="shared" si="19"/>
        <v>0</v>
      </c>
      <c r="I405" s="18">
        <f t="shared" si="18"/>
        <v>0</v>
      </c>
      <c r="J405" s="81">
        <f t="shared" si="20"/>
        <v>0</v>
      </c>
      <c r="L405" s="71"/>
    </row>
    <row r="406" spans="1:12" ht="21" customHeight="1" x14ac:dyDescent="0.3">
      <c r="A406" s="51">
        <v>395</v>
      </c>
      <c r="B406" s="15"/>
      <c r="C406" s="2"/>
      <c r="D406" s="2"/>
      <c r="E406" s="7"/>
      <c r="F406" s="20">
        <v>0</v>
      </c>
      <c r="G406" s="20">
        <v>0</v>
      </c>
      <c r="H406" s="18">
        <f t="shared" si="19"/>
        <v>0</v>
      </c>
      <c r="I406" s="18">
        <f t="shared" si="18"/>
        <v>0</v>
      </c>
      <c r="J406" s="81">
        <f t="shared" si="20"/>
        <v>0</v>
      </c>
      <c r="L406" s="71"/>
    </row>
    <row r="407" spans="1:12" ht="21" customHeight="1" x14ac:dyDescent="0.3">
      <c r="A407" s="51">
        <v>396</v>
      </c>
      <c r="B407" s="15"/>
      <c r="C407" s="2"/>
      <c r="D407" s="2"/>
      <c r="E407" s="7"/>
      <c r="F407" s="20">
        <v>0</v>
      </c>
      <c r="G407" s="20">
        <v>0</v>
      </c>
      <c r="H407" s="18">
        <f t="shared" si="19"/>
        <v>0</v>
      </c>
      <c r="I407" s="18">
        <f t="shared" si="18"/>
        <v>0</v>
      </c>
      <c r="J407" s="81">
        <f t="shared" si="20"/>
        <v>0</v>
      </c>
      <c r="L407" s="71"/>
    </row>
    <row r="408" spans="1:12" ht="21" customHeight="1" x14ac:dyDescent="0.3">
      <c r="A408" s="51">
        <v>397</v>
      </c>
      <c r="B408" s="15"/>
      <c r="C408" s="2"/>
      <c r="D408" s="2"/>
      <c r="E408" s="7"/>
      <c r="F408" s="20">
        <v>0</v>
      </c>
      <c r="G408" s="20">
        <v>0</v>
      </c>
      <c r="H408" s="18">
        <f t="shared" si="19"/>
        <v>0</v>
      </c>
      <c r="I408" s="18">
        <f t="shared" si="18"/>
        <v>0</v>
      </c>
      <c r="J408" s="81">
        <f t="shared" si="20"/>
        <v>0</v>
      </c>
      <c r="L408" s="71"/>
    </row>
    <row r="409" spans="1:12" ht="21" customHeight="1" x14ac:dyDescent="0.3">
      <c r="A409" s="51">
        <v>398</v>
      </c>
      <c r="B409" s="15"/>
      <c r="C409" s="2"/>
      <c r="D409" s="2"/>
      <c r="E409" s="7"/>
      <c r="F409" s="20">
        <v>0</v>
      </c>
      <c r="G409" s="20">
        <v>0</v>
      </c>
      <c r="H409" s="18">
        <f t="shared" si="19"/>
        <v>0</v>
      </c>
      <c r="I409" s="18">
        <f t="shared" si="18"/>
        <v>0</v>
      </c>
      <c r="J409" s="81">
        <f t="shared" si="20"/>
        <v>0</v>
      </c>
      <c r="L409" s="71"/>
    </row>
    <row r="410" spans="1:12" ht="21" customHeight="1" x14ac:dyDescent="0.3">
      <c r="A410" s="51">
        <v>399</v>
      </c>
      <c r="B410" s="15"/>
      <c r="C410" s="2"/>
      <c r="D410" s="2"/>
      <c r="E410" s="7"/>
      <c r="F410" s="20">
        <v>0</v>
      </c>
      <c r="G410" s="20">
        <v>0</v>
      </c>
      <c r="H410" s="18">
        <f t="shared" si="19"/>
        <v>0</v>
      </c>
      <c r="I410" s="18">
        <f t="shared" si="18"/>
        <v>0</v>
      </c>
      <c r="J410" s="81">
        <f t="shared" si="20"/>
        <v>0</v>
      </c>
      <c r="L410" s="71"/>
    </row>
    <row r="411" spans="1:12" ht="21" customHeight="1" x14ac:dyDescent="0.3">
      <c r="A411" s="51">
        <v>400</v>
      </c>
      <c r="B411" s="15"/>
      <c r="C411" s="2"/>
      <c r="D411" s="2"/>
      <c r="E411" s="7"/>
      <c r="F411" s="20">
        <v>0</v>
      </c>
      <c r="G411" s="20">
        <v>0</v>
      </c>
      <c r="H411" s="18">
        <f t="shared" si="19"/>
        <v>0</v>
      </c>
      <c r="I411" s="18">
        <f t="shared" si="18"/>
        <v>0</v>
      </c>
      <c r="J411" s="81">
        <f t="shared" si="20"/>
        <v>0</v>
      </c>
      <c r="L411" s="71"/>
    </row>
    <row r="412" spans="1:12" ht="21" customHeight="1" x14ac:dyDescent="0.3">
      <c r="A412" s="51">
        <v>401</v>
      </c>
      <c r="B412" s="15"/>
      <c r="C412" s="2"/>
      <c r="D412" s="2"/>
      <c r="E412" s="7"/>
      <c r="F412" s="20">
        <v>0</v>
      </c>
      <c r="G412" s="20">
        <v>0</v>
      </c>
      <c r="H412" s="18">
        <f t="shared" si="19"/>
        <v>0</v>
      </c>
      <c r="I412" s="18">
        <f t="shared" ref="I412:I475" si="21">-G412+H412</f>
        <v>0</v>
      </c>
      <c r="J412" s="81">
        <f t="shared" si="20"/>
        <v>0</v>
      </c>
      <c r="L412" s="71"/>
    </row>
    <row r="413" spans="1:12" ht="21" customHeight="1" x14ac:dyDescent="0.3">
      <c r="A413" s="51">
        <v>402</v>
      </c>
      <c r="B413" s="15"/>
      <c r="C413" s="2"/>
      <c r="D413" s="2"/>
      <c r="E413" s="7"/>
      <c r="F413" s="20">
        <v>0</v>
      </c>
      <c r="G413" s="20">
        <v>0</v>
      </c>
      <c r="H413" s="18">
        <f t="shared" si="19"/>
        <v>0</v>
      </c>
      <c r="I413" s="18">
        <f t="shared" si="21"/>
        <v>0</v>
      </c>
      <c r="J413" s="81">
        <f t="shared" si="20"/>
        <v>0</v>
      </c>
      <c r="L413" s="71"/>
    </row>
    <row r="414" spans="1:12" ht="21" customHeight="1" x14ac:dyDescent="0.3">
      <c r="A414" s="51">
        <v>403</v>
      </c>
      <c r="B414" s="15"/>
      <c r="C414" s="2"/>
      <c r="D414" s="2"/>
      <c r="E414" s="7"/>
      <c r="F414" s="20">
        <v>0</v>
      </c>
      <c r="G414" s="20">
        <v>0</v>
      </c>
      <c r="H414" s="18">
        <f t="shared" si="19"/>
        <v>0</v>
      </c>
      <c r="I414" s="18">
        <f t="shared" si="21"/>
        <v>0</v>
      </c>
      <c r="J414" s="81">
        <f t="shared" si="20"/>
        <v>0</v>
      </c>
      <c r="L414" s="71"/>
    </row>
    <row r="415" spans="1:12" ht="21" customHeight="1" x14ac:dyDescent="0.3">
      <c r="A415" s="51">
        <v>404</v>
      </c>
      <c r="B415" s="15"/>
      <c r="C415" s="2"/>
      <c r="D415" s="2"/>
      <c r="E415" s="7"/>
      <c r="F415" s="20">
        <v>0</v>
      </c>
      <c r="G415" s="20">
        <v>0</v>
      </c>
      <c r="H415" s="18">
        <f t="shared" si="19"/>
        <v>0</v>
      </c>
      <c r="I415" s="18">
        <f t="shared" si="21"/>
        <v>0</v>
      </c>
      <c r="J415" s="81">
        <f t="shared" si="20"/>
        <v>0</v>
      </c>
      <c r="L415" s="71"/>
    </row>
    <row r="416" spans="1:12" ht="21" customHeight="1" x14ac:dyDescent="0.3">
      <c r="A416" s="51">
        <v>405</v>
      </c>
      <c r="B416" s="15"/>
      <c r="C416" s="2"/>
      <c r="D416" s="2"/>
      <c r="E416" s="7"/>
      <c r="F416" s="20">
        <v>0</v>
      </c>
      <c r="G416" s="20">
        <v>0</v>
      </c>
      <c r="H416" s="18">
        <f t="shared" si="19"/>
        <v>0</v>
      </c>
      <c r="I416" s="18">
        <f t="shared" si="21"/>
        <v>0</v>
      </c>
      <c r="J416" s="81">
        <f t="shared" si="20"/>
        <v>0</v>
      </c>
      <c r="L416" s="71"/>
    </row>
    <row r="417" spans="1:12" ht="21" customHeight="1" x14ac:dyDescent="0.3">
      <c r="A417" s="51">
        <v>406</v>
      </c>
      <c r="B417" s="15"/>
      <c r="C417" s="2"/>
      <c r="D417" s="2"/>
      <c r="E417" s="7"/>
      <c r="F417" s="20">
        <v>0</v>
      </c>
      <c r="G417" s="20">
        <v>0</v>
      </c>
      <c r="H417" s="18">
        <f t="shared" si="19"/>
        <v>0</v>
      </c>
      <c r="I417" s="18">
        <f t="shared" si="21"/>
        <v>0</v>
      </c>
      <c r="J417" s="81">
        <f t="shared" si="20"/>
        <v>0</v>
      </c>
      <c r="L417" s="71"/>
    </row>
    <row r="418" spans="1:12" ht="21" customHeight="1" x14ac:dyDescent="0.3">
      <c r="A418" s="51">
        <v>407</v>
      </c>
      <c r="B418" s="15"/>
      <c r="C418" s="2"/>
      <c r="D418" s="2"/>
      <c r="E418" s="7"/>
      <c r="F418" s="20">
        <v>0</v>
      </c>
      <c r="G418" s="20">
        <v>0</v>
      </c>
      <c r="H418" s="18">
        <f t="shared" si="19"/>
        <v>0</v>
      </c>
      <c r="I418" s="18">
        <f t="shared" si="21"/>
        <v>0</v>
      </c>
      <c r="J418" s="81">
        <f t="shared" si="20"/>
        <v>0</v>
      </c>
      <c r="L418" s="71"/>
    </row>
    <row r="419" spans="1:12" ht="21" customHeight="1" x14ac:dyDescent="0.3">
      <c r="A419" s="51">
        <v>408</v>
      </c>
      <c r="B419" s="15"/>
      <c r="C419" s="2"/>
      <c r="D419" s="2"/>
      <c r="E419" s="7"/>
      <c r="F419" s="20">
        <v>0</v>
      </c>
      <c r="G419" s="20">
        <v>0</v>
      </c>
      <c r="H419" s="18">
        <f t="shared" si="19"/>
        <v>0</v>
      </c>
      <c r="I419" s="18">
        <f t="shared" si="21"/>
        <v>0</v>
      </c>
      <c r="J419" s="81">
        <f t="shared" si="20"/>
        <v>0</v>
      </c>
      <c r="L419" s="71"/>
    </row>
    <row r="420" spans="1:12" ht="21" customHeight="1" x14ac:dyDescent="0.3">
      <c r="A420" s="51">
        <v>409</v>
      </c>
      <c r="B420" s="15"/>
      <c r="C420" s="2"/>
      <c r="D420" s="2"/>
      <c r="E420" s="7"/>
      <c r="F420" s="20">
        <v>0</v>
      </c>
      <c r="G420" s="20">
        <v>0</v>
      </c>
      <c r="H420" s="18">
        <f t="shared" si="19"/>
        <v>0</v>
      </c>
      <c r="I420" s="18">
        <f t="shared" si="21"/>
        <v>0</v>
      </c>
      <c r="J420" s="81">
        <f t="shared" si="20"/>
        <v>0</v>
      </c>
      <c r="L420" s="71"/>
    </row>
    <row r="421" spans="1:12" ht="21" customHeight="1" x14ac:dyDescent="0.3">
      <c r="A421" s="51">
        <v>410</v>
      </c>
      <c r="B421" s="15"/>
      <c r="C421" s="2"/>
      <c r="D421" s="2"/>
      <c r="E421" s="7"/>
      <c r="F421" s="20">
        <v>0</v>
      </c>
      <c r="G421" s="20">
        <v>0</v>
      </c>
      <c r="H421" s="18">
        <f t="shared" si="19"/>
        <v>0</v>
      </c>
      <c r="I421" s="18">
        <f t="shared" si="21"/>
        <v>0</v>
      </c>
      <c r="J421" s="81">
        <f t="shared" si="20"/>
        <v>0</v>
      </c>
      <c r="L421" s="71"/>
    </row>
    <row r="422" spans="1:12" ht="21" customHeight="1" x14ac:dyDescent="0.3">
      <c r="A422" s="51">
        <v>411</v>
      </c>
      <c r="B422" s="15"/>
      <c r="C422" s="2"/>
      <c r="D422" s="2"/>
      <c r="E422" s="7"/>
      <c r="F422" s="20">
        <v>0</v>
      </c>
      <c r="G422" s="20">
        <v>0</v>
      </c>
      <c r="H422" s="18">
        <f t="shared" si="19"/>
        <v>0</v>
      </c>
      <c r="I422" s="18">
        <f t="shared" si="21"/>
        <v>0</v>
      </c>
      <c r="J422" s="81">
        <f t="shared" si="20"/>
        <v>0</v>
      </c>
      <c r="L422" s="71"/>
    </row>
    <row r="423" spans="1:12" ht="21" customHeight="1" x14ac:dyDescent="0.3">
      <c r="A423" s="51">
        <v>412</v>
      </c>
      <c r="B423" s="15"/>
      <c r="C423" s="2"/>
      <c r="D423" s="2"/>
      <c r="E423" s="7"/>
      <c r="F423" s="20">
        <v>0</v>
      </c>
      <c r="G423" s="20">
        <v>0</v>
      </c>
      <c r="H423" s="18">
        <f t="shared" si="19"/>
        <v>0</v>
      </c>
      <c r="I423" s="18">
        <f t="shared" si="21"/>
        <v>0</v>
      </c>
      <c r="J423" s="81">
        <f t="shared" si="20"/>
        <v>0</v>
      </c>
      <c r="L423" s="71"/>
    </row>
    <row r="424" spans="1:12" ht="21" customHeight="1" x14ac:dyDescent="0.3">
      <c r="A424" s="51">
        <v>413</v>
      </c>
      <c r="B424" s="15"/>
      <c r="C424" s="2"/>
      <c r="D424" s="2"/>
      <c r="E424" s="7"/>
      <c r="F424" s="20">
        <v>0</v>
      </c>
      <c r="G424" s="20">
        <v>0</v>
      </c>
      <c r="H424" s="18">
        <f t="shared" si="19"/>
        <v>0</v>
      </c>
      <c r="I424" s="18">
        <f t="shared" si="21"/>
        <v>0</v>
      </c>
      <c r="J424" s="81">
        <f t="shared" si="20"/>
        <v>0</v>
      </c>
      <c r="L424" s="71"/>
    </row>
    <row r="425" spans="1:12" ht="21" customHeight="1" x14ac:dyDescent="0.3">
      <c r="A425" s="51">
        <v>414</v>
      </c>
      <c r="B425" s="15"/>
      <c r="C425" s="2"/>
      <c r="D425" s="2"/>
      <c r="E425" s="7"/>
      <c r="F425" s="20">
        <v>0</v>
      </c>
      <c r="G425" s="20">
        <v>0</v>
      </c>
      <c r="H425" s="18">
        <f t="shared" si="19"/>
        <v>0</v>
      </c>
      <c r="I425" s="18">
        <f t="shared" si="21"/>
        <v>0</v>
      </c>
      <c r="J425" s="81">
        <f t="shared" si="20"/>
        <v>0</v>
      </c>
      <c r="L425" s="71"/>
    </row>
    <row r="426" spans="1:12" ht="21" customHeight="1" x14ac:dyDescent="0.3">
      <c r="A426" s="51">
        <v>415</v>
      </c>
      <c r="B426" s="15"/>
      <c r="C426" s="2"/>
      <c r="D426" s="2"/>
      <c r="E426" s="7"/>
      <c r="F426" s="21">
        <v>0</v>
      </c>
      <c r="G426" s="21">
        <v>0</v>
      </c>
      <c r="H426" s="18">
        <f t="shared" si="19"/>
        <v>0</v>
      </c>
      <c r="I426" s="18">
        <f t="shared" si="21"/>
        <v>0</v>
      </c>
      <c r="J426" s="81">
        <f t="shared" si="20"/>
        <v>0</v>
      </c>
      <c r="L426" s="71"/>
    </row>
    <row r="427" spans="1:12" ht="21" customHeight="1" x14ac:dyDescent="0.3">
      <c r="A427" s="51">
        <v>416</v>
      </c>
      <c r="B427" s="15"/>
      <c r="C427" s="2"/>
      <c r="D427" s="2"/>
      <c r="E427" s="7"/>
      <c r="F427" s="20">
        <v>0</v>
      </c>
      <c r="G427" s="20">
        <v>0</v>
      </c>
      <c r="H427" s="18">
        <f t="shared" si="19"/>
        <v>0</v>
      </c>
      <c r="I427" s="18">
        <f t="shared" si="21"/>
        <v>0</v>
      </c>
      <c r="J427" s="81">
        <f t="shared" si="20"/>
        <v>0</v>
      </c>
      <c r="L427" s="71"/>
    </row>
    <row r="428" spans="1:12" ht="21" customHeight="1" x14ac:dyDescent="0.3">
      <c r="A428" s="51">
        <v>417</v>
      </c>
      <c r="B428" s="15"/>
      <c r="C428" s="2"/>
      <c r="D428" s="2"/>
      <c r="E428" s="7"/>
      <c r="F428" s="20">
        <v>0</v>
      </c>
      <c r="G428" s="20">
        <v>0</v>
      </c>
      <c r="H428" s="18">
        <f t="shared" si="19"/>
        <v>0</v>
      </c>
      <c r="I428" s="18">
        <f t="shared" si="21"/>
        <v>0</v>
      </c>
      <c r="J428" s="81">
        <f t="shared" si="20"/>
        <v>0</v>
      </c>
      <c r="L428" s="71"/>
    </row>
    <row r="429" spans="1:12" ht="21" customHeight="1" x14ac:dyDescent="0.3">
      <c r="A429" s="51">
        <v>418</v>
      </c>
      <c r="B429" s="15"/>
      <c r="C429" s="2"/>
      <c r="D429" s="2"/>
      <c r="E429" s="7"/>
      <c r="F429" s="20">
        <v>0</v>
      </c>
      <c r="G429" s="20">
        <v>0</v>
      </c>
      <c r="H429" s="18">
        <f t="shared" si="19"/>
        <v>0</v>
      </c>
      <c r="I429" s="18">
        <f t="shared" si="21"/>
        <v>0</v>
      </c>
      <c r="J429" s="81">
        <f t="shared" si="20"/>
        <v>0</v>
      </c>
      <c r="L429" s="71"/>
    </row>
    <row r="430" spans="1:12" ht="21" customHeight="1" x14ac:dyDescent="0.3">
      <c r="A430" s="51">
        <v>419</v>
      </c>
      <c r="B430" s="15"/>
      <c r="C430" s="2"/>
      <c r="D430" s="2"/>
      <c r="E430" s="7"/>
      <c r="F430" s="20">
        <v>0</v>
      </c>
      <c r="G430" s="20">
        <v>0</v>
      </c>
      <c r="H430" s="18">
        <f t="shared" si="19"/>
        <v>0</v>
      </c>
      <c r="I430" s="18">
        <f t="shared" si="21"/>
        <v>0</v>
      </c>
      <c r="J430" s="81">
        <f t="shared" si="20"/>
        <v>0</v>
      </c>
      <c r="L430" s="71"/>
    </row>
    <row r="431" spans="1:12" ht="21" customHeight="1" x14ac:dyDescent="0.3">
      <c r="A431" s="51">
        <v>420</v>
      </c>
      <c r="B431" s="15"/>
      <c r="C431" s="2"/>
      <c r="D431" s="2"/>
      <c r="E431" s="7"/>
      <c r="F431" s="20">
        <v>0</v>
      </c>
      <c r="G431" s="20">
        <v>0</v>
      </c>
      <c r="H431" s="18">
        <f t="shared" si="19"/>
        <v>0</v>
      </c>
      <c r="I431" s="18">
        <f t="shared" si="21"/>
        <v>0</v>
      </c>
      <c r="J431" s="81">
        <f t="shared" si="20"/>
        <v>0</v>
      </c>
      <c r="L431" s="71"/>
    </row>
    <row r="432" spans="1:12" ht="21" customHeight="1" x14ac:dyDescent="0.3">
      <c r="A432" s="51">
        <v>421</v>
      </c>
      <c r="B432" s="15"/>
      <c r="C432" s="2"/>
      <c r="D432" s="2"/>
      <c r="E432" s="7"/>
      <c r="F432" s="20">
        <v>0</v>
      </c>
      <c r="G432" s="20">
        <v>0</v>
      </c>
      <c r="H432" s="18">
        <f t="shared" si="19"/>
        <v>0</v>
      </c>
      <c r="I432" s="18">
        <f t="shared" si="21"/>
        <v>0</v>
      </c>
      <c r="J432" s="81">
        <f t="shared" si="20"/>
        <v>0</v>
      </c>
      <c r="L432" s="71"/>
    </row>
    <row r="433" spans="1:12" ht="21" customHeight="1" x14ac:dyDescent="0.3">
      <c r="A433" s="51">
        <v>422</v>
      </c>
      <c r="B433" s="15"/>
      <c r="C433" s="2"/>
      <c r="D433" s="2"/>
      <c r="E433" s="7"/>
      <c r="F433" s="20">
        <v>0</v>
      </c>
      <c r="G433" s="20">
        <v>0</v>
      </c>
      <c r="H433" s="18">
        <f t="shared" si="19"/>
        <v>0</v>
      </c>
      <c r="I433" s="18">
        <f t="shared" si="21"/>
        <v>0</v>
      </c>
      <c r="J433" s="81">
        <f t="shared" si="20"/>
        <v>0</v>
      </c>
      <c r="L433" s="71"/>
    </row>
    <row r="434" spans="1:12" ht="21" customHeight="1" x14ac:dyDescent="0.3">
      <c r="A434" s="51">
        <v>423</v>
      </c>
      <c r="B434" s="15"/>
      <c r="C434" s="2"/>
      <c r="D434" s="2"/>
      <c r="E434" s="7"/>
      <c r="F434" s="20">
        <v>0</v>
      </c>
      <c r="G434" s="20">
        <v>0</v>
      </c>
      <c r="H434" s="18">
        <f t="shared" si="19"/>
        <v>0</v>
      </c>
      <c r="I434" s="18">
        <f t="shared" si="21"/>
        <v>0</v>
      </c>
      <c r="J434" s="81">
        <f t="shared" si="20"/>
        <v>0</v>
      </c>
      <c r="L434" s="71"/>
    </row>
    <row r="435" spans="1:12" ht="21" customHeight="1" x14ac:dyDescent="0.3">
      <c r="A435" s="51">
        <v>424</v>
      </c>
      <c r="B435" s="15"/>
      <c r="C435" s="2"/>
      <c r="D435" s="2"/>
      <c r="E435" s="7"/>
      <c r="F435" s="20">
        <v>0</v>
      </c>
      <c r="G435" s="20">
        <v>0</v>
      </c>
      <c r="H435" s="18">
        <f t="shared" si="19"/>
        <v>0</v>
      </c>
      <c r="I435" s="18">
        <f t="shared" si="21"/>
        <v>0</v>
      </c>
      <c r="J435" s="81">
        <f t="shared" si="20"/>
        <v>0</v>
      </c>
      <c r="L435" s="71"/>
    </row>
    <row r="436" spans="1:12" ht="21" customHeight="1" x14ac:dyDescent="0.3">
      <c r="A436" s="51">
        <v>425</v>
      </c>
      <c r="B436" s="15"/>
      <c r="C436" s="2"/>
      <c r="D436" s="2"/>
      <c r="E436" s="7"/>
      <c r="F436" s="20">
        <v>0</v>
      </c>
      <c r="G436" s="20">
        <v>0</v>
      </c>
      <c r="H436" s="18">
        <f t="shared" si="19"/>
        <v>0</v>
      </c>
      <c r="I436" s="18">
        <f t="shared" si="21"/>
        <v>0</v>
      </c>
      <c r="J436" s="81">
        <f t="shared" si="20"/>
        <v>0</v>
      </c>
      <c r="L436" s="71"/>
    </row>
    <row r="437" spans="1:12" ht="21" customHeight="1" x14ac:dyDescent="0.3">
      <c r="A437" s="51">
        <v>426</v>
      </c>
      <c r="B437" s="15"/>
      <c r="C437" s="2"/>
      <c r="D437" s="2"/>
      <c r="E437" s="7"/>
      <c r="F437" s="20">
        <v>0</v>
      </c>
      <c r="G437" s="20">
        <v>0</v>
      </c>
      <c r="H437" s="18">
        <f t="shared" si="19"/>
        <v>0</v>
      </c>
      <c r="I437" s="18">
        <f t="shared" si="21"/>
        <v>0</v>
      </c>
      <c r="J437" s="81">
        <f t="shared" si="20"/>
        <v>0</v>
      </c>
      <c r="L437" s="71"/>
    </row>
    <row r="438" spans="1:12" ht="21" customHeight="1" x14ac:dyDescent="0.3">
      <c r="A438" s="51">
        <v>427</v>
      </c>
      <c r="B438" s="15"/>
      <c r="C438" s="2"/>
      <c r="D438" s="2"/>
      <c r="E438" s="7"/>
      <c r="F438" s="20">
        <v>0</v>
      </c>
      <c r="G438" s="20">
        <v>0</v>
      </c>
      <c r="H438" s="18">
        <f t="shared" si="19"/>
        <v>0</v>
      </c>
      <c r="I438" s="18">
        <f t="shared" si="21"/>
        <v>0</v>
      </c>
      <c r="J438" s="81">
        <f t="shared" si="20"/>
        <v>0</v>
      </c>
      <c r="L438" s="71"/>
    </row>
    <row r="439" spans="1:12" ht="21" customHeight="1" x14ac:dyDescent="0.3">
      <c r="A439" s="51">
        <v>428</v>
      </c>
      <c r="B439" s="15"/>
      <c r="C439" s="2"/>
      <c r="D439" s="2"/>
      <c r="E439" s="7"/>
      <c r="F439" s="20">
        <v>0</v>
      </c>
      <c r="G439" s="20">
        <v>0</v>
      </c>
      <c r="H439" s="18">
        <f t="shared" si="19"/>
        <v>0</v>
      </c>
      <c r="I439" s="18">
        <f t="shared" si="21"/>
        <v>0</v>
      </c>
      <c r="J439" s="81">
        <f t="shared" si="20"/>
        <v>0</v>
      </c>
      <c r="L439" s="71"/>
    </row>
    <row r="440" spans="1:12" ht="21" customHeight="1" x14ac:dyDescent="0.3">
      <c r="A440" s="51">
        <v>429</v>
      </c>
      <c r="B440" s="15"/>
      <c r="C440" s="2"/>
      <c r="D440" s="2"/>
      <c r="E440" s="7"/>
      <c r="F440" s="20">
        <v>0</v>
      </c>
      <c r="G440" s="20">
        <v>0</v>
      </c>
      <c r="H440" s="18">
        <f t="shared" si="19"/>
        <v>0</v>
      </c>
      <c r="I440" s="18">
        <f t="shared" si="21"/>
        <v>0</v>
      </c>
      <c r="J440" s="81">
        <f t="shared" si="20"/>
        <v>0</v>
      </c>
      <c r="L440" s="71"/>
    </row>
    <row r="441" spans="1:12" ht="21" customHeight="1" x14ac:dyDescent="0.3">
      <c r="A441" s="51">
        <v>430</v>
      </c>
      <c r="B441" s="15"/>
      <c r="C441" s="2"/>
      <c r="D441" s="2"/>
      <c r="E441" s="7"/>
      <c r="F441" s="20">
        <v>0</v>
      </c>
      <c r="G441" s="20">
        <v>0</v>
      </c>
      <c r="H441" s="18">
        <f t="shared" si="19"/>
        <v>0</v>
      </c>
      <c r="I441" s="18">
        <f t="shared" si="21"/>
        <v>0</v>
      </c>
      <c r="J441" s="81">
        <f t="shared" si="20"/>
        <v>0</v>
      </c>
      <c r="L441" s="71"/>
    </row>
    <row r="442" spans="1:12" ht="21" customHeight="1" x14ac:dyDescent="0.3">
      <c r="A442" s="51">
        <v>431</v>
      </c>
      <c r="B442" s="15"/>
      <c r="C442" s="2"/>
      <c r="D442" s="2"/>
      <c r="E442" s="7"/>
      <c r="F442" s="20">
        <v>0</v>
      </c>
      <c r="G442" s="20">
        <v>0</v>
      </c>
      <c r="H442" s="18">
        <f t="shared" si="19"/>
        <v>0</v>
      </c>
      <c r="I442" s="18">
        <f t="shared" si="21"/>
        <v>0</v>
      </c>
      <c r="J442" s="81">
        <f t="shared" si="20"/>
        <v>0</v>
      </c>
      <c r="L442" s="71"/>
    </row>
    <row r="443" spans="1:12" ht="21" customHeight="1" x14ac:dyDescent="0.3">
      <c r="A443" s="51">
        <v>432</v>
      </c>
      <c r="B443" s="15"/>
      <c r="C443" s="2"/>
      <c r="D443" s="2"/>
      <c r="E443" s="7"/>
      <c r="F443" s="20">
        <v>0</v>
      </c>
      <c r="G443" s="20">
        <v>0</v>
      </c>
      <c r="H443" s="18">
        <f t="shared" si="19"/>
        <v>0</v>
      </c>
      <c r="I443" s="18">
        <f t="shared" si="21"/>
        <v>0</v>
      </c>
      <c r="J443" s="81">
        <f t="shared" si="20"/>
        <v>0</v>
      </c>
      <c r="L443" s="71"/>
    </row>
    <row r="444" spans="1:12" ht="21" customHeight="1" x14ac:dyDescent="0.3">
      <c r="A444" s="51">
        <v>433</v>
      </c>
      <c r="B444" s="15"/>
      <c r="C444" s="2"/>
      <c r="D444" s="2"/>
      <c r="E444" s="7"/>
      <c r="F444" s="20">
        <v>0</v>
      </c>
      <c r="G444" s="20">
        <v>0</v>
      </c>
      <c r="H444" s="18">
        <f t="shared" si="19"/>
        <v>0</v>
      </c>
      <c r="I444" s="18">
        <f t="shared" si="21"/>
        <v>0</v>
      </c>
      <c r="J444" s="81">
        <f t="shared" si="20"/>
        <v>0</v>
      </c>
      <c r="L444" s="71"/>
    </row>
    <row r="445" spans="1:12" ht="21" customHeight="1" x14ac:dyDescent="0.3">
      <c r="A445" s="51">
        <v>434</v>
      </c>
      <c r="B445" s="15"/>
      <c r="C445" s="2"/>
      <c r="D445" s="2"/>
      <c r="E445" s="7"/>
      <c r="F445" s="20">
        <v>0</v>
      </c>
      <c r="G445" s="20">
        <v>0</v>
      </c>
      <c r="H445" s="18">
        <f t="shared" si="19"/>
        <v>0</v>
      </c>
      <c r="I445" s="18">
        <f t="shared" si="21"/>
        <v>0</v>
      </c>
      <c r="J445" s="81">
        <f t="shared" si="20"/>
        <v>0</v>
      </c>
      <c r="L445" s="71"/>
    </row>
    <row r="446" spans="1:12" ht="21" customHeight="1" x14ac:dyDescent="0.3">
      <c r="A446" s="51">
        <v>435</v>
      </c>
      <c r="B446" s="15"/>
      <c r="C446" s="2"/>
      <c r="D446" s="2"/>
      <c r="E446" s="7"/>
      <c r="F446" s="20">
        <v>0</v>
      </c>
      <c r="G446" s="20">
        <v>0</v>
      </c>
      <c r="H446" s="18">
        <f t="shared" si="19"/>
        <v>0</v>
      </c>
      <c r="I446" s="18">
        <f t="shared" si="21"/>
        <v>0</v>
      </c>
      <c r="J446" s="81">
        <f t="shared" si="20"/>
        <v>0</v>
      </c>
      <c r="L446" s="71"/>
    </row>
    <row r="447" spans="1:12" ht="21" customHeight="1" x14ac:dyDescent="0.3">
      <c r="A447" s="51">
        <v>436</v>
      </c>
      <c r="B447" s="15"/>
      <c r="C447" s="2"/>
      <c r="D447" s="2"/>
      <c r="E447" s="7"/>
      <c r="F447" s="20">
        <v>0</v>
      </c>
      <c r="G447" s="20">
        <v>0</v>
      </c>
      <c r="H447" s="18">
        <f t="shared" si="19"/>
        <v>0</v>
      </c>
      <c r="I447" s="18">
        <f t="shared" si="21"/>
        <v>0</v>
      </c>
      <c r="J447" s="81">
        <f t="shared" si="20"/>
        <v>0</v>
      </c>
      <c r="L447" s="71"/>
    </row>
    <row r="448" spans="1:12" ht="21" customHeight="1" x14ac:dyDescent="0.3">
      <c r="A448" s="51">
        <v>437</v>
      </c>
      <c r="B448" s="15"/>
      <c r="C448" s="2"/>
      <c r="D448" s="2"/>
      <c r="E448" s="7"/>
      <c r="F448" s="21">
        <v>0</v>
      </c>
      <c r="G448" s="21">
        <v>0</v>
      </c>
      <c r="H448" s="18">
        <f t="shared" si="19"/>
        <v>0</v>
      </c>
      <c r="I448" s="18">
        <f t="shared" si="21"/>
        <v>0</v>
      </c>
      <c r="J448" s="81">
        <f t="shared" si="20"/>
        <v>0</v>
      </c>
      <c r="L448" s="71"/>
    </row>
    <row r="449" spans="1:12" ht="21" customHeight="1" x14ac:dyDescent="0.3">
      <c r="A449" s="51">
        <v>438</v>
      </c>
      <c r="B449" s="15"/>
      <c r="C449" s="2"/>
      <c r="D449" s="2"/>
      <c r="E449" s="7"/>
      <c r="F449" s="20">
        <v>0</v>
      </c>
      <c r="G449" s="20">
        <v>0</v>
      </c>
      <c r="H449" s="18">
        <f t="shared" si="19"/>
        <v>0</v>
      </c>
      <c r="I449" s="18">
        <f t="shared" si="21"/>
        <v>0</v>
      </c>
      <c r="J449" s="81">
        <f t="shared" si="20"/>
        <v>0</v>
      </c>
      <c r="L449" s="71"/>
    </row>
    <row r="450" spans="1:12" ht="21" customHeight="1" x14ac:dyDescent="0.3">
      <c r="A450" s="51">
        <v>439</v>
      </c>
      <c r="B450" s="15"/>
      <c r="C450" s="2"/>
      <c r="D450" s="2"/>
      <c r="E450" s="7"/>
      <c r="F450" s="20">
        <v>0</v>
      </c>
      <c r="G450" s="20">
        <v>0</v>
      </c>
      <c r="H450" s="18">
        <f t="shared" si="19"/>
        <v>0</v>
      </c>
      <c r="I450" s="18">
        <f t="shared" si="21"/>
        <v>0</v>
      </c>
      <c r="J450" s="81">
        <f t="shared" si="20"/>
        <v>0</v>
      </c>
      <c r="L450" s="71"/>
    </row>
    <row r="451" spans="1:12" ht="21" customHeight="1" x14ac:dyDescent="0.3">
      <c r="A451" s="51">
        <v>440</v>
      </c>
      <c r="B451" s="15"/>
      <c r="C451" s="2"/>
      <c r="D451" s="2"/>
      <c r="E451" s="7"/>
      <c r="F451" s="20">
        <v>0</v>
      </c>
      <c r="G451" s="20">
        <v>0</v>
      </c>
      <c r="H451" s="18">
        <f t="shared" si="19"/>
        <v>0</v>
      </c>
      <c r="I451" s="18">
        <f t="shared" si="21"/>
        <v>0</v>
      </c>
      <c r="J451" s="81">
        <f t="shared" si="20"/>
        <v>0</v>
      </c>
      <c r="L451" s="71"/>
    </row>
    <row r="452" spans="1:12" ht="21" customHeight="1" x14ac:dyDescent="0.3">
      <c r="A452" s="51">
        <v>441</v>
      </c>
      <c r="B452" s="15"/>
      <c r="C452" s="2"/>
      <c r="D452" s="2"/>
      <c r="E452" s="7"/>
      <c r="F452" s="20">
        <v>0</v>
      </c>
      <c r="G452" s="20">
        <v>0</v>
      </c>
      <c r="H452" s="18">
        <f t="shared" si="19"/>
        <v>0</v>
      </c>
      <c r="I452" s="18">
        <f t="shared" si="21"/>
        <v>0</v>
      </c>
      <c r="J452" s="81">
        <f t="shared" si="20"/>
        <v>0</v>
      </c>
      <c r="L452" s="71"/>
    </row>
    <row r="453" spans="1:12" ht="21" customHeight="1" x14ac:dyDescent="0.3">
      <c r="A453" s="51">
        <v>442</v>
      </c>
      <c r="B453" s="15"/>
      <c r="C453" s="2"/>
      <c r="D453" s="2"/>
      <c r="E453" s="7"/>
      <c r="F453" s="20">
        <v>0</v>
      </c>
      <c r="G453" s="20">
        <v>0</v>
      </c>
      <c r="H453" s="18">
        <f t="shared" si="19"/>
        <v>0</v>
      </c>
      <c r="I453" s="18">
        <f t="shared" si="21"/>
        <v>0</v>
      </c>
      <c r="J453" s="81">
        <f t="shared" si="20"/>
        <v>0</v>
      </c>
      <c r="L453" s="71"/>
    </row>
    <row r="454" spans="1:12" ht="21" customHeight="1" x14ac:dyDescent="0.3">
      <c r="A454" s="51">
        <v>443</v>
      </c>
      <c r="B454" s="15"/>
      <c r="C454" s="2"/>
      <c r="D454" s="2"/>
      <c r="E454" s="7"/>
      <c r="F454" s="20">
        <v>0</v>
      </c>
      <c r="G454" s="20">
        <v>0</v>
      </c>
      <c r="H454" s="18">
        <f t="shared" si="19"/>
        <v>0</v>
      </c>
      <c r="I454" s="18">
        <f t="shared" si="21"/>
        <v>0</v>
      </c>
      <c r="J454" s="81">
        <f t="shared" si="20"/>
        <v>0</v>
      </c>
      <c r="L454" s="71"/>
    </row>
    <row r="455" spans="1:12" ht="21" customHeight="1" x14ac:dyDescent="0.3">
      <c r="A455" s="51">
        <v>444</v>
      </c>
      <c r="B455" s="15"/>
      <c r="C455" s="2"/>
      <c r="D455" s="2"/>
      <c r="E455" s="7"/>
      <c r="F455" s="20">
        <v>0</v>
      </c>
      <c r="G455" s="20">
        <v>0</v>
      </c>
      <c r="H455" s="18">
        <f t="shared" si="19"/>
        <v>0</v>
      </c>
      <c r="I455" s="18">
        <f t="shared" si="21"/>
        <v>0</v>
      </c>
      <c r="J455" s="81">
        <f t="shared" si="20"/>
        <v>0</v>
      </c>
      <c r="L455" s="71"/>
    </row>
    <row r="456" spans="1:12" ht="21" customHeight="1" x14ac:dyDescent="0.3">
      <c r="A456" s="51">
        <v>445</v>
      </c>
      <c r="B456" s="15"/>
      <c r="C456" s="2"/>
      <c r="D456" s="2"/>
      <c r="E456" s="7"/>
      <c r="F456" s="20">
        <v>0</v>
      </c>
      <c r="G456" s="20">
        <v>0</v>
      </c>
      <c r="H456" s="18">
        <f t="shared" si="19"/>
        <v>0</v>
      </c>
      <c r="I456" s="18">
        <f t="shared" si="21"/>
        <v>0</v>
      </c>
      <c r="J456" s="81">
        <f t="shared" si="20"/>
        <v>0</v>
      </c>
      <c r="L456" s="71"/>
    </row>
    <row r="457" spans="1:12" ht="21" customHeight="1" x14ac:dyDescent="0.3">
      <c r="A457" s="51">
        <v>446</v>
      </c>
      <c r="B457" s="15"/>
      <c r="C457" s="2"/>
      <c r="D457" s="2"/>
      <c r="E457" s="7"/>
      <c r="F457" s="20">
        <v>0</v>
      </c>
      <c r="G457" s="20">
        <v>0</v>
      </c>
      <c r="H457" s="18">
        <f t="shared" si="19"/>
        <v>0</v>
      </c>
      <c r="I457" s="18">
        <f t="shared" si="21"/>
        <v>0</v>
      </c>
      <c r="J457" s="81">
        <f t="shared" si="20"/>
        <v>0</v>
      </c>
      <c r="L457" s="71"/>
    </row>
    <row r="458" spans="1:12" ht="21" customHeight="1" x14ac:dyDescent="0.3">
      <c r="A458" s="51">
        <v>447</v>
      </c>
      <c r="B458" s="15"/>
      <c r="C458" s="2"/>
      <c r="D458" s="2"/>
      <c r="E458" s="7"/>
      <c r="F458" s="20">
        <v>0</v>
      </c>
      <c r="G458" s="20">
        <v>0</v>
      </c>
      <c r="H458" s="18">
        <f t="shared" si="19"/>
        <v>0</v>
      </c>
      <c r="I458" s="18">
        <f t="shared" si="21"/>
        <v>0</v>
      </c>
      <c r="J458" s="81">
        <f t="shared" si="20"/>
        <v>0</v>
      </c>
      <c r="L458" s="71"/>
    </row>
    <row r="459" spans="1:12" ht="21" customHeight="1" x14ac:dyDescent="0.3">
      <c r="A459" s="51">
        <v>448</v>
      </c>
      <c r="B459" s="15"/>
      <c r="C459" s="2"/>
      <c r="D459" s="2"/>
      <c r="E459" s="7"/>
      <c r="F459" s="20">
        <v>0</v>
      </c>
      <c r="G459" s="20">
        <v>0</v>
      </c>
      <c r="H459" s="18">
        <f t="shared" si="19"/>
        <v>0</v>
      </c>
      <c r="I459" s="18">
        <f t="shared" si="21"/>
        <v>0</v>
      </c>
      <c r="J459" s="81">
        <f t="shared" si="20"/>
        <v>0</v>
      </c>
      <c r="L459" s="71"/>
    </row>
    <row r="460" spans="1:12" ht="21" customHeight="1" x14ac:dyDescent="0.3">
      <c r="A460" s="51">
        <v>449</v>
      </c>
      <c r="B460" s="15"/>
      <c r="C460" s="2"/>
      <c r="D460" s="2"/>
      <c r="E460" s="7"/>
      <c r="F460" s="20">
        <v>0</v>
      </c>
      <c r="G460" s="20">
        <v>0</v>
      </c>
      <c r="H460" s="18">
        <f t="shared" si="19"/>
        <v>0</v>
      </c>
      <c r="I460" s="18">
        <f t="shared" si="21"/>
        <v>0</v>
      </c>
      <c r="J460" s="81">
        <f t="shared" si="20"/>
        <v>0</v>
      </c>
      <c r="L460" s="71"/>
    </row>
    <row r="461" spans="1:12" ht="21" customHeight="1" x14ac:dyDescent="0.3">
      <c r="A461" s="51">
        <v>450</v>
      </c>
      <c r="B461" s="15"/>
      <c r="C461" s="2"/>
      <c r="D461" s="2"/>
      <c r="E461" s="7"/>
      <c r="F461" s="20">
        <v>0</v>
      </c>
      <c r="G461" s="20">
        <v>0</v>
      </c>
      <c r="H461" s="18">
        <f t="shared" ref="H461:H500" si="22">-F461+G461</f>
        <v>0</v>
      </c>
      <c r="I461" s="18">
        <f t="shared" si="21"/>
        <v>0</v>
      </c>
      <c r="J461" s="81">
        <f t="shared" si="20"/>
        <v>0</v>
      </c>
      <c r="L461" s="71"/>
    </row>
    <row r="462" spans="1:12" ht="21" customHeight="1" x14ac:dyDescent="0.3">
      <c r="A462" s="51">
        <v>451</v>
      </c>
      <c r="B462" s="15"/>
      <c r="C462" s="2"/>
      <c r="D462" s="2"/>
      <c r="E462" s="7"/>
      <c r="F462" s="20">
        <v>0</v>
      </c>
      <c r="G462" s="20">
        <v>0</v>
      </c>
      <c r="H462" s="18">
        <f t="shared" si="22"/>
        <v>0</v>
      </c>
      <c r="I462" s="18">
        <f t="shared" si="21"/>
        <v>0</v>
      </c>
      <c r="J462" s="81">
        <f t="shared" si="20"/>
        <v>0</v>
      </c>
      <c r="L462" s="71"/>
    </row>
    <row r="463" spans="1:12" ht="21" customHeight="1" x14ac:dyDescent="0.3">
      <c r="A463" s="51">
        <v>452</v>
      </c>
      <c r="B463" s="15"/>
      <c r="C463" s="2"/>
      <c r="D463" s="2"/>
      <c r="E463" s="7"/>
      <c r="F463" s="20">
        <v>0</v>
      </c>
      <c r="G463" s="20">
        <v>0</v>
      </c>
      <c r="H463" s="18">
        <f t="shared" si="22"/>
        <v>0</v>
      </c>
      <c r="I463" s="18">
        <f t="shared" si="21"/>
        <v>0</v>
      </c>
      <c r="J463" s="81">
        <f t="shared" si="20"/>
        <v>0</v>
      </c>
      <c r="L463" s="71"/>
    </row>
    <row r="464" spans="1:12" ht="21" customHeight="1" x14ac:dyDescent="0.3">
      <c r="A464" s="51">
        <v>453</v>
      </c>
      <c r="B464" s="15"/>
      <c r="C464" s="2"/>
      <c r="D464" s="2"/>
      <c r="E464" s="7"/>
      <c r="F464" s="20">
        <v>0</v>
      </c>
      <c r="G464" s="20">
        <v>0</v>
      </c>
      <c r="H464" s="18">
        <f t="shared" si="22"/>
        <v>0</v>
      </c>
      <c r="I464" s="18">
        <f t="shared" si="21"/>
        <v>0</v>
      </c>
      <c r="J464" s="81">
        <f t="shared" ref="J464:J500" si="23">J463+H464</f>
        <v>0</v>
      </c>
      <c r="L464" s="71"/>
    </row>
    <row r="465" spans="1:12" ht="21" customHeight="1" x14ac:dyDescent="0.3">
      <c r="A465" s="51">
        <v>454</v>
      </c>
      <c r="B465" s="15"/>
      <c r="C465" s="2"/>
      <c r="D465" s="2"/>
      <c r="E465" s="7"/>
      <c r="F465" s="20">
        <v>0</v>
      </c>
      <c r="G465" s="20">
        <v>0</v>
      </c>
      <c r="H465" s="18">
        <f t="shared" si="22"/>
        <v>0</v>
      </c>
      <c r="I465" s="18">
        <f t="shared" si="21"/>
        <v>0</v>
      </c>
      <c r="J465" s="81">
        <f t="shared" si="23"/>
        <v>0</v>
      </c>
      <c r="L465" s="71"/>
    </row>
    <row r="466" spans="1:12" ht="21" customHeight="1" x14ac:dyDescent="0.3">
      <c r="A466" s="51">
        <v>455</v>
      </c>
      <c r="B466" s="15"/>
      <c r="C466" s="2"/>
      <c r="D466" s="2"/>
      <c r="E466" s="7"/>
      <c r="F466" s="20">
        <v>0</v>
      </c>
      <c r="G466" s="20">
        <v>0</v>
      </c>
      <c r="H466" s="18">
        <f t="shared" si="22"/>
        <v>0</v>
      </c>
      <c r="I466" s="18">
        <f t="shared" si="21"/>
        <v>0</v>
      </c>
      <c r="J466" s="81">
        <f t="shared" si="23"/>
        <v>0</v>
      </c>
      <c r="L466" s="71"/>
    </row>
    <row r="467" spans="1:12" ht="21" customHeight="1" x14ac:dyDescent="0.3">
      <c r="A467" s="51">
        <v>456</v>
      </c>
      <c r="B467" s="15"/>
      <c r="C467" s="2"/>
      <c r="D467" s="2"/>
      <c r="E467" s="7"/>
      <c r="F467" s="20">
        <v>0</v>
      </c>
      <c r="G467" s="20">
        <v>0</v>
      </c>
      <c r="H467" s="18">
        <f t="shared" si="22"/>
        <v>0</v>
      </c>
      <c r="I467" s="18">
        <f t="shared" si="21"/>
        <v>0</v>
      </c>
      <c r="J467" s="81">
        <f t="shared" si="23"/>
        <v>0</v>
      </c>
      <c r="L467" s="71"/>
    </row>
    <row r="468" spans="1:12" ht="21" customHeight="1" x14ac:dyDescent="0.3">
      <c r="A468" s="51">
        <v>457</v>
      </c>
      <c r="B468" s="15"/>
      <c r="C468" s="2"/>
      <c r="D468" s="2"/>
      <c r="E468" s="7"/>
      <c r="F468" s="20">
        <v>0</v>
      </c>
      <c r="G468" s="20">
        <v>0</v>
      </c>
      <c r="H468" s="18">
        <f t="shared" si="22"/>
        <v>0</v>
      </c>
      <c r="I468" s="18">
        <f t="shared" si="21"/>
        <v>0</v>
      </c>
      <c r="J468" s="81">
        <f t="shared" si="23"/>
        <v>0</v>
      </c>
      <c r="L468" s="71"/>
    </row>
    <row r="469" spans="1:12" ht="21" customHeight="1" x14ac:dyDescent="0.3">
      <c r="A469" s="51">
        <v>458</v>
      </c>
      <c r="B469" s="15"/>
      <c r="C469" s="2"/>
      <c r="D469" s="2"/>
      <c r="E469" s="7"/>
      <c r="F469" s="20">
        <v>0</v>
      </c>
      <c r="G469" s="20">
        <v>0</v>
      </c>
      <c r="H469" s="18">
        <f t="shared" si="22"/>
        <v>0</v>
      </c>
      <c r="I469" s="18">
        <f t="shared" si="21"/>
        <v>0</v>
      </c>
      <c r="J469" s="81">
        <f t="shared" si="23"/>
        <v>0</v>
      </c>
      <c r="L469" s="71"/>
    </row>
    <row r="470" spans="1:12" ht="21" customHeight="1" x14ac:dyDescent="0.3">
      <c r="A470" s="51">
        <v>459</v>
      </c>
      <c r="B470" s="15"/>
      <c r="C470" s="2"/>
      <c r="D470" s="2"/>
      <c r="E470" s="7"/>
      <c r="F470" s="21">
        <v>0</v>
      </c>
      <c r="G470" s="21">
        <v>0</v>
      </c>
      <c r="H470" s="18">
        <f t="shared" si="22"/>
        <v>0</v>
      </c>
      <c r="I470" s="18">
        <f t="shared" si="21"/>
        <v>0</v>
      </c>
      <c r="J470" s="81">
        <f t="shared" si="23"/>
        <v>0</v>
      </c>
      <c r="L470" s="71"/>
    </row>
    <row r="471" spans="1:12" ht="21" customHeight="1" x14ac:dyDescent="0.3">
      <c r="A471" s="51">
        <v>460</v>
      </c>
      <c r="B471" s="15"/>
      <c r="C471" s="2"/>
      <c r="D471" s="2"/>
      <c r="E471" s="7"/>
      <c r="F471" s="20">
        <v>0</v>
      </c>
      <c r="G471" s="20">
        <v>0</v>
      </c>
      <c r="H471" s="18">
        <f t="shared" si="22"/>
        <v>0</v>
      </c>
      <c r="I471" s="18">
        <f t="shared" si="21"/>
        <v>0</v>
      </c>
      <c r="J471" s="81">
        <f t="shared" si="23"/>
        <v>0</v>
      </c>
      <c r="L471" s="71"/>
    </row>
    <row r="472" spans="1:12" ht="21" customHeight="1" x14ac:dyDescent="0.3">
      <c r="A472" s="51">
        <v>461</v>
      </c>
      <c r="B472" s="15"/>
      <c r="C472" s="2"/>
      <c r="D472" s="2"/>
      <c r="E472" s="7"/>
      <c r="F472" s="20">
        <v>0</v>
      </c>
      <c r="G472" s="20">
        <v>0</v>
      </c>
      <c r="H472" s="18">
        <f t="shared" si="22"/>
        <v>0</v>
      </c>
      <c r="I472" s="18">
        <f t="shared" si="21"/>
        <v>0</v>
      </c>
      <c r="J472" s="81">
        <f t="shared" si="23"/>
        <v>0</v>
      </c>
      <c r="L472" s="71"/>
    </row>
    <row r="473" spans="1:12" ht="21" customHeight="1" x14ac:dyDescent="0.3">
      <c r="A473" s="51">
        <v>462</v>
      </c>
      <c r="B473" s="15"/>
      <c r="C473" s="2"/>
      <c r="D473" s="2"/>
      <c r="E473" s="7"/>
      <c r="F473" s="20">
        <v>0</v>
      </c>
      <c r="G473" s="20">
        <v>0</v>
      </c>
      <c r="H473" s="18">
        <f t="shared" si="22"/>
        <v>0</v>
      </c>
      <c r="I473" s="18">
        <f t="shared" si="21"/>
        <v>0</v>
      </c>
      <c r="J473" s="81">
        <f t="shared" si="23"/>
        <v>0</v>
      </c>
      <c r="L473" s="71"/>
    </row>
    <row r="474" spans="1:12" ht="21" customHeight="1" x14ac:dyDescent="0.3">
      <c r="A474" s="51">
        <v>463</v>
      </c>
      <c r="B474" s="15"/>
      <c r="C474" s="2"/>
      <c r="D474" s="2"/>
      <c r="E474" s="7"/>
      <c r="F474" s="20">
        <v>0</v>
      </c>
      <c r="G474" s="20">
        <v>0</v>
      </c>
      <c r="H474" s="18">
        <f t="shared" si="22"/>
        <v>0</v>
      </c>
      <c r="I474" s="18">
        <f t="shared" si="21"/>
        <v>0</v>
      </c>
      <c r="J474" s="81">
        <f t="shared" si="23"/>
        <v>0</v>
      </c>
      <c r="L474" s="71"/>
    </row>
    <row r="475" spans="1:12" ht="21" customHeight="1" x14ac:dyDescent="0.3">
      <c r="A475" s="51">
        <v>464</v>
      </c>
      <c r="B475" s="15"/>
      <c r="C475" s="2"/>
      <c r="D475" s="2"/>
      <c r="E475" s="7"/>
      <c r="F475" s="20">
        <v>0</v>
      </c>
      <c r="G475" s="20">
        <v>0</v>
      </c>
      <c r="H475" s="18">
        <f t="shared" si="22"/>
        <v>0</v>
      </c>
      <c r="I475" s="18">
        <f t="shared" si="21"/>
        <v>0</v>
      </c>
      <c r="J475" s="81">
        <f t="shared" si="23"/>
        <v>0</v>
      </c>
      <c r="L475" s="71"/>
    </row>
    <row r="476" spans="1:12" ht="21" customHeight="1" x14ac:dyDescent="0.3">
      <c r="A476" s="51">
        <v>465</v>
      </c>
      <c r="B476" s="15"/>
      <c r="C476" s="2"/>
      <c r="D476" s="2"/>
      <c r="E476" s="7"/>
      <c r="F476" s="20">
        <v>0</v>
      </c>
      <c r="G476" s="20">
        <v>0</v>
      </c>
      <c r="H476" s="18">
        <f t="shared" si="22"/>
        <v>0</v>
      </c>
      <c r="I476" s="18">
        <f t="shared" ref="I476:I500" si="24">-G476+H476</f>
        <v>0</v>
      </c>
      <c r="J476" s="81">
        <f t="shared" si="23"/>
        <v>0</v>
      </c>
      <c r="L476" s="71"/>
    </row>
    <row r="477" spans="1:12" ht="21" customHeight="1" x14ac:dyDescent="0.3">
      <c r="A477" s="51">
        <v>466</v>
      </c>
      <c r="B477" s="15"/>
      <c r="C477" s="2"/>
      <c r="D477" s="2"/>
      <c r="E477" s="7"/>
      <c r="F477" s="20">
        <v>0</v>
      </c>
      <c r="G477" s="20">
        <v>0</v>
      </c>
      <c r="H477" s="18">
        <f t="shared" si="22"/>
        <v>0</v>
      </c>
      <c r="I477" s="18">
        <f t="shared" si="24"/>
        <v>0</v>
      </c>
      <c r="J477" s="81">
        <f t="shared" si="23"/>
        <v>0</v>
      </c>
      <c r="L477" s="71"/>
    </row>
    <row r="478" spans="1:12" ht="21" customHeight="1" x14ac:dyDescent="0.3">
      <c r="A478" s="51">
        <v>467</v>
      </c>
      <c r="B478" s="15"/>
      <c r="C478" s="2"/>
      <c r="D478" s="2"/>
      <c r="E478" s="7"/>
      <c r="F478" s="20">
        <v>0</v>
      </c>
      <c r="G478" s="20">
        <v>0</v>
      </c>
      <c r="H478" s="18">
        <f t="shared" si="22"/>
        <v>0</v>
      </c>
      <c r="I478" s="18">
        <f t="shared" si="24"/>
        <v>0</v>
      </c>
      <c r="J478" s="81">
        <f t="shared" si="23"/>
        <v>0</v>
      </c>
      <c r="L478" s="71"/>
    </row>
    <row r="479" spans="1:12" ht="21" customHeight="1" x14ac:dyDescent="0.3">
      <c r="A479" s="51">
        <v>468</v>
      </c>
      <c r="B479" s="15"/>
      <c r="C479" s="2"/>
      <c r="D479" s="2"/>
      <c r="E479" s="7"/>
      <c r="F479" s="20">
        <v>0</v>
      </c>
      <c r="G479" s="20">
        <v>0</v>
      </c>
      <c r="H479" s="18">
        <f t="shared" si="22"/>
        <v>0</v>
      </c>
      <c r="I479" s="18">
        <f t="shared" si="24"/>
        <v>0</v>
      </c>
      <c r="J479" s="81">
        <f t="shared" si="23"/>
        <v>0</v>
      </c>
      <c r="L479" s="71"/>
    </row>
    <row r="480" spans="1:12" ht="21" customHeight="1" x14ac:dyDescent="0.3">
      <c r="A480" s="51">
        <v>469</v>
      </c>
      <c r="B480" s="15"/>
      <c r="C480" s="2"/>
      <c r="D480" s="2"/>
      <c r="E480" s="7"/>
      <c r="F480" s="20">
        <v>0</v>
      </c>
      <c r="G480" s="20">
        <v>0</v>
      </c>
      <c r="H480" s="18">
        <f t="shared" si="22"/>
        <v>0</v>
      </c>
      <c r="I480" s="18">
        <f t="shared" si="24"/>
        <v>0</v>
      </c>
      <c r="J480" s="81">
        <f t="shared" si="23"/>
        <v>0</v>
      </c>
      <c r="L480" s="71"/>
    </row>
    <row r="481" spans="1:12" ht="21" customHeight="1" x14ac:dyDescent="0.3">
      <c r="A481" s="51">
        <v>470</v>
      </c>
      <c r="B481" s="15"/>
      <c r="C481" s="2"/>
      <c r="D481" s="2"/>
      <c r="E481" s="7"/>
      <c r="F481" s="20">
        <v>0</v>
      </c>
      <c r="G481" s="20">
        <v>0</v>
      </c>
      <c r="H481" s="18">
        <f t="shared" si="22"/>
        <v>0</v>
      </c>
      <c r="I481" s="18">
        <f t="shared" si="24"/>
        <v>0</v>
      </c>
      <c r="J481" s="81">
        <f t="shared" si="23"/>
        <v>0</v>
      </c>
      <c r="L481" s="71"/>
    </row>
    <row r="482" spans="1:12" ht="21" customHeight="1" x14ac:dyDescent="0.3">
      <c r="A482" s="51">
        <v>471</v>
      </c>
      <c r="B482" s="15"/>
      <c r="C482" s="2"/>
      <c r="D482" s="2"/>
      <c r="E482" s="7"/>
      <c r="F482" s="20">
        <v>0</v>
      </c>
      <c r="G482" s="20">
        <v>0</v>
      </c>
      <c r="H482" s="18">
        <f t="shared" si="22"/>
        <v>0</v>
      </c>
      <c r="I482" s="18">
        <f t="shared" si="24"/>
        <v>0</v>
      </c>
      <c r="J482" s="81">
        <f t="shared" si="23"/>
        <v>0</v>
      </c>
      <c r="L482" s="71"/>
    </row>
    <row r="483" spans="1:12" ht="21" customHeight="1" x14ac:dyDescent="0.3">
      <c r="A483" s="51">
        <v>472</v>
      </c>
      <c r="B483" s="15"/>
      <c r="C483" s="2"/>
      <c r="D483" s="2"/>
      <c r="E483" s="7"/>
      <c r="F483" s="20">
        <v>0</v>
      </c>
      <c r="G483" s="20">
        <v>0</v>
      </c>
      <c r="H483" s="18">
        <f t="shared" si="22"/>
        <v>0</v>
      </c>
      <c r="I483" s="18">
        <f t="shared" si="24"/>
        <v>0</v>
      </c>
      <c r="J483" s="81">
        <f t="shared" si="23"/>
        <v>0</v>
      </c>
      <c r="L483" s="71"/>
    </row>
    <row r="484" spans="1:12" ht="21" customHeight="1" x14ac:dyDescent="0.3">
      <c r="A484" s="51">
        <v>473</v>
      </c>
      <c r="B484" s="15"/>
      <c r="C484" s="2"/>
      <c r="D484" s="2"/>
      <c r="E484" s="7"/>
      <c r="F484" s="20">
        <v>0</v>
      </c>
      <c r="G484" s="20">
        <v>0</v>
      </c>
      <c r="H484" s="18">
        <f t="shared" si="22"/>
        <v>0</v>
      </c>
      <c r="I484" s="18">
        <f t="shared" si="24"/>
        <v>0</v>
      </c>
      <c r="J484" s="81">
        <f t="shared" si="23"/>
        <v>0</v>
      </c>
      <c r="L484" s="71"/>
    </row>
    <row r="485" spans="1:12" ht="21" customHeight="1" x14ac:dyDescent="0.3">
      <c r="A485" s="51">
        <v>474</v>
      </c>
      <c r="B485" s="15"/>
      <c r="C485" s="2"/>
      <c r="D485" s="2"/>
      <c r="E485" s="7"/>
      <c r="F485" s="20">
        <v>0</v>
      </c>
      <c r="G485" s="20">
        <v>0</v>
      </c>
      <c r="H485" s="18">
        <f t="shared" si="22"/>
        <v>0</v>
      </c>
      <c r="I485" s="18">
        <f t="shared" si="24"/>
        <v>0</v>
      </c>
      <c r="J485" s="81">
        <f t="shared" si="23"/>
        <v>0</v>
      </c>
      <c r="L485" s="71"/>
    </row>
    <row r="486" spans="1:12" ht="21" customHeight="1" x14ac:dyDescent="0.3">
      <c r="A486" s="51">
        <v>475</v>
      </c>
      <c r="B486" s="15"/>
      <c r="C486" s="2"/>
      <c r="D486" s="2"/>
      <c r="E486" s="7"/>
      <c r="F486" s="20">
        <v>0</v>
      </c>
      <c r="G486" s="20">
        <v>0</v>
      </c>
      <c r="H486" s="18">
        <f t="shared" si="22"/>
        <v>0</v>
      </c>
      <c r="I486" s="18">
        <f t="shared" si="24"/>
        <v>0</v>
      </c>
      <c r="J486" s="81">
        <f t="shared" si="23"/>
        <v>0</v>
      </c>
      <c r="L486" s="71"/>
    </row>
    <row r="487" spans="1:12" ht="21" customHeight="1" x14ac:dyDescent="0.3">
      <c r="A487" s="51">
        <v>476</v>
      </c>
      <c r="B487" s="15"/>
      <c r="C487" s="2"/>
      <c r="D487" s="2"/>
      <c r="E487" s="7"/>
      <c r="F487" s="20">
        <v>0</v>
      </c>
      <c r="G487" s="20">
        <v>0</v>
      </c>
      <c r="H487" s="18">
        <f t="shared" si="22"/>
        <v>0</v>
      </c>
      <c r="I487" s="18">
        <f t="shared" si="24"/>
        <v>0</v>
      </c>
      <c r="J487" s="81">
        <f t="shared" si="23"/>
        <v>0</v>
      </c>
      <c r="L487" s="71"/>
    </row>
    <row r="488" spans="1:12" ht="21" customHeight="1" x14ac:dyDescent="0.3">
      <c r="A488" s="51">
        <v>477</v>
      </c>
      <c r="B488" s="15"/>
      <c r="C488" s="2"/>
      <c r="D488" s="2"/>
      <c r="E488" s="7"/>
      <c r="F488" s="20">
        <v>0</v>
      </c>
      <c r="G488" s="20">
        <v>0</v>
      </c>
      <c r="H488" s="18">
        <f t="shared" si="22"/>
        <v>0</v>
      </c>
      <c r="I488" s="18">
        <f t="shared" si="24"/>
        <v>0</v>
      </c>
      <c r="J488" s="81">
        <f t="shared" si="23"/>
        <v>0</v>
      </c>
      <c r="L488" s="71"/>
    </row>
    <row r="489" spans="1:12" ht="21" customHeight="1" x14ac:dyDescent="0.3">
      <c r="A489" s="51">
        <v>478</v>
      </c>
      <c r="B489" s="15"/>
      <c r="C489" s="2"/>
      <c r="D489" s="2"/>
      <c r="E489" s="7"/>
      <c r="F489" s="20">
        <v>0</v>
      </c>
      <c r="G489" s="20">
        <v>0</v>
      </c>
      <c r="H489" s="18">
        <f t="shared" si="22"/>
        <v>0</v>
      </c>
      <c r="I489" s="18">
        <f t="shared" si="24"/>
        <v>0</v>
      </c>
      <c r="J489" s="81">
        <f t="shared" si="23"/>
        <v>0</v>
      </c>
      <c r="L489" s="71"/>
    </row>
    <row r="490" spans="1:12" ht="21" customHeight="1" x14ac:dyDescent="0.3">
      <c r="A490" s="51">
        <v>479</v>
      </c>
      <c r="B490" s="15"/>
      <c r="C490" s="2"/>
      <c r="D490" s="2"/>
      <c r="E490" s="7"/>
      <c r="F490" s="20">
        <v>0</v>
      </c>
      <c r="G490" s="20">
        <v>0</v>
      </c>
      <c r="H490" s="18">
        <f t="shared" si="22"/>
        <v>0</v>
      </c>
      <c r="I490" s="18">
        <f t="shared" si="24"/>
        <v>0</v>
      </c>
      <c r="J490" s="81">
        <f t="shared" si="23"/>
        <v>0</v>
      </c>
      <c r="L490" s="71"/>
    </row>
    <row r="491" spans="1:12" ht="21" customHeight="1" x14ac:dyDescent="0.3">
      <c r="A491" s="51">
        <v>480</v>
      </c>
      <c r="B491" s="15"/>
      <c r="C491" s="2"/>
      <c r="D491" s="2"/>
      <c r="E491" s="7"/>
      <c r="F491" s="20">
        <v>0</v>
      </c>
      <c r="G491" s="20">
        <v>0</v>
      </c>
      <c r="H491" s="18">
        <f t="shared" si="22"/>
        <v>0</v>
      </c>
      <c r="I491" s="18">
        <f t="shared" si="24"/>
        <v>0</v>
      </c>
      <c r="J491" s="81">
        <f t="shared" si="23"/>
        <v>0</v>
      </c>
      <c r="L491" s="71"/>
    </row>
    <row r="492" spans="1:12" ht="21" customHeight="1" x14ac:dyDescent="0.3">
      <c r="A492" s="51">
        <v>481</v>
      </c>
      <c r="B492" s="15"/>
      <c r="C492" s="2"/>
      <c r="D492" s="2"/>
      <c r="E492" s="7"/>
      <c r="F492" s="21">
        <v>0</v>
      </c>
      <c r="G492" s="21">
        <v>0</v>
      </c>
      <c r="H492" s="18">
        <f t="shared" si="22"/>
        <v>0</v>
      </c>
      <c r="I492" s="18">
        <f t="shared" si="24"/>
        <v>0</v>
      </c>
      <c r="J492" s="81">
        <f t="shared" si="23"/>
        <v>0</v>
      </c>
      <c r="L492" s="78"/>
    </row>
    <row r="493" spans="1:12" ht="21" customHeight="1" x14ac:dyDescent="0.3">
      <c r="A493" s="51">
        <v>482</v>
      </c>
      <c r="B493" s="15"/>
      <c r="C493" s="2"/>
      <c r="D493" s="2"/>
      <c r="E493" s="7"/>
      <c r="F493" s="20">
        <v>0</v>
      </c>
      <c r="G493" s="20">
        <v>0</v>
      </c>
      <c r="H493" s="18">
        <f t="shared" si="22"/>
        <v>0</v>
      </c>
      <c r="I493" s="18">
        <f t="shared" si="24"/>
        <v>0</v>
      </c>
      <c r="J493" s="81">
        <f t="shared" si="23"/>
        <v>0</v>
      </c>
      <c r="L493" s="78"/>
    </row>
    <row r="494" spans="1:12" ht="21" customHeight="1" x14ac:dyDescent="0.3">
      <c r="A494" s="51">
        <v>483</v>
      </c>
      <c r="B494" s="15"/>
      <c r="C494" s="2"/>
      <c r="D494" s="2"/>
      <c r="E494" s="7"/>
      <c r="F494" s="20">
        <v>0</v>
      </c>
      <c r="G494" s="20">
        <v>0</v>
      </c>
      <c r="H494" s="18">
        <f t="shared" si="22"/>
        <v>0</v>
      </c>
      <c r="I494" s="18">
        <f t="shared" si="24"/>
        <v>0</v>
      </c>
      <c r="J494" s="81">
        <f t="shared" si="23"/>
        <v>0</v>
      </c>
      <c r="L494" s="71"/>
    </row>
    <row r="495" spans="1:12" ht="21" customHeight="1" x14ac:dyDescent="0.3">
      <c r="A495" s="51">
        <v>484</v>
      </c>
      <c r="B495" s="15"/>
      <c r="C495" s="2"/>
      <c r="D495" s="2"/>
      <c r="E495" s="7"/>
      <c r="F495" s="20">
        <v>0</v>
      </c>
      <c r="G495" s="20">
        <v>0</v>
      </c>
      <c r="H495" s="18">
        <f t="shared" si="22"/>
        <v>0</v>
      </c>
      <c r="I495" s="18">
        <f t="shared" si="24"/>
        <v>0</v>
      </c>
      <c r="J495" s="81">
        <f t="shared" si="23"/>
        <v>0</v>
      </c>
      <c r="L495" s="71"/>
    </row>
    <row r="496" spans="1:12" ht="21" customHeight="1" x14ac:dyDescent="0.3">
      <c r="A496" s="51">
        <v>485</v>
      </c>
      <c r="B496" s="15"/>
      <c r="C496" s="2"/>
      <c r="D496" s="2"/>
      <c r="E496" s="7"/>
      <c r="F496" s="20">
        <v>0</v>
      </c>
      <c r="G496" s="20">
        <v>0</v>
      </c>
      <c r="H496" s="18">
        <f t="shared" si="22"/>
        <v>0</v>
      </c>
      <c r="I496" s="18">
        <f t="shared" si="24"/>
        <v>0</v>
      </c>
      <c r="J496" s="81">
        <f t="shared" si="23"/>
        <v>0</v>
      </c>
      <c r="L496" s="71"/>
    </row>
    <row r="497" spans="1:12" ht="21" customHeight="1" x14ac:dyDescent="0.3">
      <c r="A497" s="51">
        <v>486</v>
      </c>
      <c r="B497" s="15"/>
      <c r="C497" s="2"/>
      <c r="D497" s="2"/>
      <c r="E497" s="7"/>
      <c r="F497" s="20">
        <v>0</v>
      </c>
      <c r="G497" s="20">
        <v>0</v>
      </c>
      <c r="H497" s="18">
        <f t="shared" si="22"/>
        <v>0</v>
      </c>
      <c r="I497" s="18">
        <f t="shared" si="24"/>
        <v>0</v>
      </c>
      <c r="J497" s="81">
        <f t="shared" si="23"/>
        <v>0</v>
      </c>
      <c r="L497" s="71"/>
    </row>
    <row r="498" spans="1:12" ht="21" customHeight="1" x14ac:dyDescent="0.3">
      <c r="A498" s="51">
        <v>487</v>
      </c>
      <c r="B498" s="15"/>
      <c r="C498" s="2"/>
      <c r="D498" s="2"/>
      <c r="E498" s="7"/>
      <c r="F498" s="20">
        <v>0</v>
      </c>
      <c r="G498" s="20">
        <v>0</v>
      </c>
      <c r="H498" s="18">
        <f t="shared" si="22"/>
        <v>0</v>
      </c>
      <c r="I498" s="18">
        <f t="shared" si="24"/>
        <v>0</v>
      </c>
      <c r="J498" s="81">
        <f t="shared" si="23"/>
        <v>0</v>
      </c>
      <c r="L498" s="71"/>
    </row>
    <row r="499" spans="1:12" ht="21" customHeight="1" x14ac:dyDescent="0.3">
      <c r="A499" s="51">
        <v>488</v>
      </c>
      <c r="B499" s="15"/>
      <c r="C499" s="2"/>
      <c r="D499" s="2"/>
      <c r="E499" s="7"/>
      <c r="F499" s="20">
        <v>0</v>
      </c>
      <c r="G499" s="20">
        <v>0</v>
      </c>
      <c r="H499" s="18">
        <f t="shared" si="22"/>
        <v>0</v>
      </c>
      <c r="I499" s="18">
        <f t="shared" si="24"/>
        <v>0</v>
      </c>
      <c r="J499" s="81">
        <f t="shared" si="23"/>
        <v>0</v>
      </c>
      <c r="L499" s="71"/>
    </row>
    <row r="500" spans="1:12" ht="21" customHeight="1" x14ac:dyDescent="0.3">
      <c r="A500" s="51">
        <v>489</v>
      </c>
      <c r="B500" s="15"/>
      <c r="C500" s="2"/>
      <c r="D500" s="2"/>
      <c r="E500" s="7"/>
      <c r="F500" s="20">
        <v>0</v>
      </c>
      <c r="G500" s="20">
        <v>0</v>
      </c>
      <c r="H500" s="18">
        <f t="shared" si="22"/>
        <v>0</v>
      </c>
      <c r="I500" s="18">
        <f t="shared" si="24"/>
        <v>0</v>
      </c>
      <c r="J500" s="81">
        <f t="shared" si="23"/>
        <v>0</v>
      </c>
      <c r="L500" s="71"/>
    </row>
    <row r="501" spans="1:12" ht="21" customHeight="1" x14ac:dyDescent="0.3">
      <c r="B501" s="16"/>
      <c r="D501" s="1"/>
      <c r="E501" s="8"/>
      <c r="F501" s="19"/>
      <c r="G501" s="19"/>
      <c r="H501" s="79"/>
      <c r="I501" s="80"/>
      <c r="J501" s="3"/>
      <c r="L501" s="71"/>
    </row>
    <row r="502" spans="1:12" ht="21" customHeight="1" x14ac:dyDescent="0.3">
      <c r="B502" s="16"/>
      <c r="D502" s="1"/>
      <c r="E502" s="8"/>
      <c r="F502" s="19"/>
      <c r="G502" s="19"/>
      <c r="H502" s="79"/>
      <c r="I502" s="80"/>
      <c r="J502" s="3"/>
      <c r="L502" s="71"/>
    </row>
    <row r="503" spans="1:12" ht="21" customHeight="1" x14ac:dyDescent="0.3">
      <c r="B503" s="16"/>
    </row>
    <row r="504" spans="1:12" ht="21" customHeight="1" x14ac:dyDescent="0.3">
      <c r="B504" s="16"/>
    </row>
    <row r="505" spans="1:12" ht="21" customHeight="1" x14ac:dyDescent="0.3">
      <c r="B505" s="16"/>
    </row>
    <row r="506" spans="1:12" ht="21" customHeight="1" x14ac:dyDescent="0.3">
      <c r="B506" s="16"/>
    </row>
    <row r="507" spans="1:12" ht="21" customHeight="1" x14ac:dyDescent="0.3">
      <c r="B507" s="16"/>
    </row>
    <row r="508" spans="1:12" ht="21" customHeight="1" x14ac:dyDescent="0.3">
      <c r="B508" s="16"/>
    </row>
  </sheetData>
  <sheetProtection selectLockedCells="1"/>
  <mergeCells count="3">
    <mergeCell ref="H9:J9"/>
    <mergeCell ref="B6:J6"/>
    <mergeCell ref="B10:B11"/>
  </mergeCells>
  <conditionalFormatting sqref="G8">
    <cfRule type="containsBlanks" dxfId="1" priority="1">
      <formula>LEN(TRIM(G8))=0</formula>
    </cfRule>
  </conditionalFormatting>
  <dataValidations xWindow="424" yWindow="745" count="3">
    <dataValidation type="decimal" operator="greaterThanOrEqual" allowBlank="1" showErrorMessage="1" error="Please enter all numbers as positive values_x000a_" promptTitle="Positive Value" prompt="Please enter all numbers as positive values_x000a_" sqref="G12:G502 F12:F500" xr:uid="{00000000-0002-0000-0200-000000000000}">
      <formula1>0</formula1>
    </dataValidation>
    <dataValidation type="decimal" errorStyle="warning" operator="greaterThanOrEqual" allowBlank="1" showInputMessage="1" showErrorMessage="1" errorTitle="Positive Value" error="Please enter all transaction as positive values. " sqref="F501:F502 H501:I502" xr:uid="{00000000-0002-0000-0200-000001000000}">
      <formula1>0</formula1>
    </dataValidation>
    <dataValidation type="list" allowBlank="1" showInputMessage="1" showErrorMessage="1" errorTitle="Incorrect Selection" error="Invalid selection, please select an option from the drop down menu provided." promptTitle="Transaction" prompt="Select the type of transaction from the drop down menu provided." sqref="C12:C500" xr:uid="{00000000-0002-0000-0200-000002000000}">
      <formula1>$L$12:$L$33</formula1>
    </dataValidation>
  </dataValidations>
  <pageMargins left="0.7" right="0.7" top="0.75" bottom="0.75" header="0.3" footer="0.3"/>
  <pageSetup scale="71"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8" tint="0.39997558519241921"/>
    <pageSetUpPr fitToPage="1"/>
  </sheetPr>
  <dimension ref="A1:K52"/>
  <sheetViews>
    <sheetView topLeftCell="A16" zoomScale="93" zoomScaleNormal="93" workbookViewId="0">
      <selection activeCell="B9" sqref="B9"/>
    </sheetView>
  </sheetViews>
  <sheetFormatPr defaultColWidth="9.109375" defaultRowHeight="14.4" x14ac:dyDescent="0.3"/>
  <cols>
    <col min="1" max="1" width="7.33203125" customWidth="1"/>
    <col min="2" max="2" width="65.5546875" customWidth="1"/>
    <col min="3" max="3" width="19.33203125" style="27" customWidth="1"/>
    <col min="4" max="4" width="27.109375" bestFit="1" customWidth="1"/>
    <col min="5" max="5" width="15.33203125" customWidth="1"/>
    <col min="6" max="6" width="8.6640625" customWidth="1"/>
    <col min="7" max="7" width="12.109375" bestFit="1" customWidth="1"/>
    <col min="8" max="8" width="8.88671875" hidden="1" customWidth="1"/>
  </cols>
  <sheetData>
    <row r="1" spans="1:9" ht="14.4" customHeight="1" x14ac:dyDescent="0.3">
      <c r="A1" s="134"/>
      <c r="B1" s="134"/>
      <c r="C1" s="134"/>
      <c r="D1" s="28"/>
      <c r="E1" s="28"/>
      <c r="F1" s="28"/>
      <c r="G1" s="28"/>
      <c r="H1" s="28"/>
      <c r="I1" s="28"/>
    </row>
    <row r="2" spans="1:9" ht="14.4" customHeight="1" x14ac:dyDescent="0.3">
      <c r="C2"/>
    </row>
    <row r="3" spans="1:9" ht="14.4" customHeight="1" x14ac:dyDescent="0.3">
      <c r="A3" s="83"/>
      <c r="B3" s="83"/>
      <c r="C3" s="83"/>
    </row>
    <row r="4" spans="1:9" ht="15" customHeight="1" thickBot="1" x14ac:dyDescent="0.35">
      <c r="A4" s="135"/>
      <c r="B4" s="135"/>
      <c r="C4" s="135"/>
      <c r="D4" s="29"/>
      <c r="E4" s="29"/>
      <c r="F4" s="29"/>
      <c r="G4" s="29"/>
      <c r="H4" s="29"/>
      <c r="I4" s="29"/>
    </row>
    <row r="5" spans="1:9" ht="18.600000000000001" thickBot="1" x14ac:dyDescent="0.4">
      <c r="A5" s="131" t="s">
        <v>98</v>
      </c>
      <c r="B5" s="132"/>
      <c r="C5" s="133"/>
      <c r="D5" s="30"/>
      <c r="E5" s="30"/>
      <c r="F5" s="30"/>
      <c r="G5" s="30"/>
      <c r="H5" s="30"/>
      <c r="I5" s="30"/>
    </row>
    <row r="6" spans="1:9" x14ac:dyDescent="0.3">
      <c r="B6" s="84" t="s">
        <v>83</v>
      </c>
    </row>
    <row r="7" spans="1:9" ht="21" x14ac:dyDescent="0.4">
      <c r="A7" s="45" t="s">
        <v>84</v>
      </c>
      <c r="C7" s="31" t="s">
        <v>85</v>
      </c>
    </row>
    <row r="8" spans="1:9" ht="21" x14ac:dyDescent="0.4">
      <c r="A8" s="10"/>
      <c r="B8" t="s">
        <v>59</v>
      </c>
      <c r="C8" s="25">
        <f>SUMIF('Step 1 - Detailed Transactions'!$C$12:$C$500,B8,'Step 1 - Detailed Transactions'!$G$12:$G$500)</f>
        <v>0</v>
      </c>
    </row>
    <row r="9" spans="1:9" ht="21" x14ac:dyDescent="0.4">
      <c r="A9" s="10"/>
      <c r="B9" t="s">
        <v>60</v>
      </c>
      <c r="C9" s="25">
        <f>SUMIF('Step 1 - Detailed Transactions'!$C$12:$C$500,B9,'Step 1 - Detailed Transactions'!$G$12:$G$500)</f>
        <v>0</v>
      </c>
    </row>
    <row r="10" spans="1:9" ht="21" x14ac:dyDescent="0.4">
      <c r="A10" s="10"/>
      <c r="B10" t="s">
        <v>61</v>
      </c>
      <c r="C10" s="25">
        <f>SUMIF('Step 1 - Detailed Transactions'!$C$12:$C$500,B10,'Step 1 - Detailed Transactions'!$G$12:$G$500)</f>
        <v>0</v>
      </c>
    </row>
    <row r="11" spans="1:9" ht="21" x14ac:dyDescent="0.4">
      <c r="A11" s="10"/>
      <c r="B11" t="s">
        <v>62</v>
      </c>
      <c r="C11" s="25">
        <f>SUMIF('Step 1 - Detailed Transactions'!$C$12:$C$500,B11,'Step 1 - Detailed Transactions'!$G$12:$G$500)</f>
        <v>0</v>
      </c>
    </row>
    <row r="12" spans="1:9" ht="21" x14ac:dyDescent="0.4">
      <c r="A12" s="10"/>
      <c r="B12" t="s">
        <v>63</v>
      </c>
      <c r="C12" s="25">
        <f>SUMIF('Step 1 - Detailed Transactions'!$C$12:$C$500,B12,'Step 1 - Detailed Transactions'!$G$12:$G$500)</f>
        <v>0</v>
      </c>
    </row>
    <row r="13" spans="1:9" ht="21" x14ac:dyDescent="0.4">
      <c r="A13" s="10"/>
      <c r="B13" t="s">
        <v>64</v>
      </c>
      <c r="C13" s="25">
        <f>SUMIF('Step 1 - Detailed Transactions'!$C$12:$C$500,B13,'Step 1 - Detailed Transactions'!$G$12:$G$500)</f>
        <v>0</v>
      </c>
    </row>
    <row r="14" spans="1:9" ht="21" x14ac:dyDescent="0.4">
      <c r="A14" s="10"/>
      <c r="B14" t="s">
        <v>65</v>
      </c>
      <c r="C14" s="25">
        <f>SUMIF('Step 1 - Detailed Transactions'!$C$12:$C$500,B14,'Step 1 - Detailed Transactions'!$G$12:$G$500)</f>
        <v>0</v>
      </c>
    </row>
    <row r="15" spans="1:9" ht="21" x14ac:dyDescent="0.4">
      <c r="A15" s="10"/>
      <c r="B15" t="s">
        <v>66</v>
      </c>
      <c r="C15" s="25">
        <f>SUMIF('Step 1 - Detailed Transactions'!$C$12:$C$500,B15,'Step 1 - Detailed Transactions'!$G$12:$G$500)</f>
        <v>0</v>
      </c>
    </row>
    <row r="16" spans="1:9" ht="21" x14ac:dyDescent="0.4">
      <c r="A16" s="10"/>
      <c r="B16" t="s">
        <v>67</v>
      </c>
      <c r="C16" s="25">
        <f>SUMIF('Step 1 - Detailed Transactions'!$C$12:$C$500,B16,'Step 1 - Detailed Transactions'!$G$12:$G$500)</f>
        <v>0</v>
      </c>
    </row>
    <row r="17" spans="1:3" ht="21.6" thickBot="1" x14ac:dyDescent="0.45">
      <c r="A17" s="10"/>
      <c r="B17" s="46" t="s">
        <v>86</v>
      </c>
      <c r="C17" s="22">
        <f>SUM(C8:C16)</f>
        <v>0</v>
      </c>
    </row>
    <row r="18" spans="1:3" ht="8.4" customHeight="1" thickTop="1" x14ac:dyDescent="0.3">
      <c r="A18" s="12"/>
      <c r="B18" s="32"/>
      <c r="C18" s="26"/>
    </row>
    <row r="19" spans="1:3" ht="16.2" customHeight="1" x14ac:dyDescent="0.4">
      <c r="A19" s="45" t="s">
        <v>21</v>
      </c>
      <c r="B19" s="32"/>
      <c r="C19" s="26"/>
    </row>
    <row r="20" spans="1:3" ht="21" x14ac:dyDescent="0.4">
      <c r="A20" s="10"/>
      <c r="B20" s="74" t="s">
        <v>68</v>
      </c>
      <c r="C20" s="25">
        <f>SUMIF('Step 1 - Detailed Transactions'!$C$12:$C$500,B20,'Step 1 - Detailed Transactions'!$F$12:$F$500)</f>
        <v>0</v>
      </c>
    </row>
    <row r="21" spans="1:3" ht="21" x14ac:dyDescent="0.4">
      <c r="A21" s="10"/>
      <c r="B21" s="74" t="s">
        <v>69</v>
      </c>
      <c r="C21" s="25">
        <f>SUMIF('Step 1 - Detailed Transactions'!$C$12:$C$500,B21,'Step 1 - Detailed Transactions'!$F$12:$F$500)</f>
        <v>0</v>
      </c>
    </row>
    <row r="22" spans="1:3" ht="21" x14ac:dyDescent="0.4">
      <c r="A22" s="10"/>
      <c r="B22" t="s">
        <v>70</v>
      </c>
      <c r="C22" s="25">
        <f>SUMIF('Step 1 - Detailed Transactions'!$C$12:$C$500,B22,'Step 1 - Detailed Transactions'!$F$12:$F$500)</f>
        <v>0</v>
      </c>
    </row>
    <row r="23" spans="1:3" ht="21" x14ac:dyDescent="0.4">
      <c r="A23" s="10"/>
      <c r="B23" t="s">
        <v>71</v>
      </c>
      <c r="C23" s="25">
        <f>SUMIF('Step 1 - Detailed Transactions'!$C$12:$C$500,B23,'Step 1 - Detailed Transactions'!$F$12:$F$500)</f>
        <v>0</v>
      </c>
    </row>
    <row r="24" spans="1:3" ht="21" x14ac:dyDescent="0.4">
      <c r="A24" s="10"/>
      <c r="B24" t="s">
        <v>72</v>
      </c>
      <c r="C24" s="25">
        <f>SUMIF('Step 1 - Detailed Transactions'!$C$12:$C$500,B24,'Step 1 - Detailed Transactions'!$F$12:$F$500)</f>
        <v>0</v>
      </c>
    </row>
    <row r="25" spans="1:3" ht="21" x14ac:dyDescent="0.4">
      <c r="A25" s="10"/>
      <c r="B25" t="s">
        <v>73</v>
      </c>
      <c r="C25" s="25">
        <f>SUMIF('Step 1 - Detailed Transactions'!$C$12:$C$500,B25,'Step 1 - Detailed Transactions'!$F$12:$F$500)</f>
        <v>0</v>
      </c>
    </row>
    <row r="26" spans="1:3" ht="21" x14ac:dyDescent="0.4">
      <c r="A26" s="10"/>
      <c r="B26" t="s">
        <v>75</v>
      </c>
      <c r="C26" s="25">
        <f>SUMIF('Step 1 - Detailed Transactions'!$C$12:$C$500,B26,'Step 1 - Detailed Transactions'!$F$12:$F$500)</f>
        <v>0</v>
      </c>
    </row>
    <row r="27" spans="1:3" ht="21" x14ac:dyDescent="0.4">
      <c r="A27" s="10"/>
      <c r="B27" t="s">
        <v>76</v>
      </c>
      <c r="C27" s="25">
        <f>SUMIF('Step 1 - Detailed Transactions'!$C$12:$C$500,B27,'Step 1 - Detailed Transactions'!$F$12:$F$500)</f>
        <v>0</v>
      </c>
    </row>
    <row r="28" spans="1:3" ht="21" x14ac:dyDescent="0.4">
      <c r="A28" s="10"/>
      <c r="B28" t="s">
        <v>77</v>
      </c>
      <c r="C28" s="25">
        <f>SUMIF('Step 1 - Detailed Transactions'!$C$12:$C$500,B28,'Step 1 - Detailed Transactions'!$F$12:$F$500)</f>
        <v>0</v>
      </c>
    </row>
    <row r="29" spans="1:3" ht="21" x14ac:dyDescent="0.4">
      <c r="A29" s="10"/>
      <c r="B29" t="s">
        <v>78</v>
      </c>
      <c r="C29" s="25">
        <f>SUMIF('Step 1 - Detailed Transactions'!$C$12:$C$500,B29,'Step 1 - Detailed Transactions'!$F$12:$F$500)</f>
        <v>0</v>
      </c>
    </row>
    <row r="30" spans="1:3" ht="21" x14ac:dyDescent="0.4">
      <c r="A30" s="10"/>
      <c r="B30" t="s">
        <v>80</v>
      </c>
      <c r="C30" s="25">
        <f>SUMIF('Step 1 - Detailed Transactions'!$C$12:$C$500,B30,'Step 1 - Detailed Transactions'!$F$12:$F$500)</f>
        <v>0</v>
      </c>
    </row>
    <row r="31" spans="1:3" ht="21" x14ac:dyDescent="0.4">
      <c r="A31" s="10"/>
      <c r="B31" t="s">
        <v>81</v>
      </c>
      <c r="C31" s="25">
        <f>SUMIF('Step 1 - Detailed Transactions'!$C$12:$C$500,B31,'Step 1 - Detailed Transactions'!$F$12:$F$500)</f>
        <v>0</v>
      </c>
    </row>
    <row r="32" spans="1:3" ht="18.600000000000001" thickBot="1" x14ac:dyDescent="0.4">
      <c r="A32" s="11"/>
      <c r="B32" s="46" t="s">
        <v>87</v>
      </c>
      <c r="C32" s="22">
        <f>SUM(C20:C31)</f>
        <v>0</v>
      </c>
    </row>
    <row r="33" spans="1:11" ht="15" thickTop="1" x14ac:dyDescent="0.3">
      <c r="B33" s="33"/>
      <c r="C33" s="34"/>
    </row>
    <row r="34" spans="1:11" ht="18.600000000000001" thickBot="1" x14ac:dyDescent="0.4">
      <c r="A34" s="13" t="s">
        <v>88</v>
      </c>
      <c r="B34" s="35"/>
      <c r="C34" s="23">
        <f>C17-C32</f>
        <v>0</v>
      </c>
    </row>
    <row r="35" spans="1:11" ht="15" thickTop="1" x14ac:dyDescent="0.3">
      <c r="B35" s="33"/>
      <c r="C35" s="34"/>
    </row>
    <row r="36" spans="1:11" ht="15" thickBot="1" x14ac:dyDescent="0.35"/>
    <row r="37" spans="1:11" ht="18.600000000000001" thickBot="1" x14ac:dyDescent="0.4">
      <c r="A37" s="131" t="s">
        <v>99</v>
      </c>
      <c r="B37" s="132"/>
      <c r="C37" s="133"/>
      <c r="D37" s="36"/>
      <c r="E37" s="36"/>
      <c r="F37" s="36"/>
      <c r="G37" s="36"/>
      <c r="H37" s="36"/>
      <c r="I37" s="36"/>
    </row>
    <row r="39" spans="1:11" ht="21" customHeight="1" x14ac:dyDescent="0.35">
      <c r="A39" s="37" t="s">
        <v>89</v>
      </c>
      <c r="B39" s="38"/>
      <c r="C39" s="39">
        <f>'Step 1 - Detailed Transactions'!G8</f>
        <v>0</v>
      </c>
    </row>
    <row r="40" spans="1:11" ht="21" customHeight="1" x14ac:dyDescent="0.35">
      <c r="A40" s="38"/>
      <c r="B40" s="38"/>
      <c r="C40" s="38"/>
    </row>
    <row r="41" spans="1:11" ht="21" customHeight="1" x14ac:dyDescent="0.35">
      <c r="A41" s="37" t="s">
        <v>86</v>
      </c>
      <c r="B41" s="38"/>
      <c r="C41" s="40">
        <f>C17</f>
        <v>0</v>
      </c>
    </row>
    <row r="42" spans="1:11" ht="21" customHeight="1" x14ac:dyDescent="0.35">
      <c r="A42" s="37" t="s">
        <v>87</v>
      </c>
      <c r="B42" s="38"/>
      <c r="C42" s="40">
        <f>C32</f>
        <v>0</v>
      </c>
    </row>
    <row r="43" spans="1:11" ht="21" customHeight="1" x14ac:dyDescent="0.35">
      <c r="A43" s="37"/>
      <c r="B43" s="38"/>
      <c r="C43" s="40"/>
    </row>
    <row r="44" spans="1:11" ht="21" customHeight="1" thickBot="1" x14ac:dyDescent="0.4">
      <c r="A44" s="37" t="s">
        <v>90</v>
      </c>
      <c r="B44" s="38"/>
      <c r="C44" s="41">
        <f>C39+C41-C42</f>
        <v>0</v>
      </c>
    </row>
    <row r="45" spans="1:11" ht="21" customHeight="1" thickTop="1" x14ac:dyDescent="0.3">
      <c r="A45" s="85"/>
      <c r="C45"/>
      <c r="F45" s="94"/>
      <c r="K45" s="6" t="s">
        <v>91</v>
      </c>
    </row>
    <row r="46" spans="1:11" ht="21" customHeight="1" thickBot="1" x14ac:dyDescent="0.4">
      <c r="A46" s="136" t="s">
        <v>92</v>
      </c>
      <c r="B46" s="136"/>
      <c r="C46" s="92">
        <v>0</v>
      </c>
      <c r="D46" s="109" t="s">
        <v>95</v>
      </c>
      <c r="E46" s="108"/>
      <c r="F46" s="108"/>
      <c r="K46" s="6"/>
    </row>
    <row r="47" spans="1:11" ht="18.600000000000001" thickTop="1" x14ac:dyDescent="0.35">
      <c r="A47" s="86"/>
      <c r="B47" s="87" t="s">
        <v>93</v>
      </c>
      <c r="C47" s="88">
        <f>C46-C44</f>
        <v>0</v>
      </c>
      <c r="E47" s="42"/>
      <c r="K47" s="6"/>
    </row>
    <row r="48" spans="1:11" ht="27.75" customHeight="1" x14ac:dyDescent="0.3">
      <c r="F48" s="43"/>
      <c r="G48" s="44"/>
    </row>
    <row r="49" spans="1:7" x14ac:dyDescent="0.3">
      <c r="A49" s="89"/>
      <c r="B49" s="90"/>
      <c r="C49" s="91"/>
      <c r="D49" s="42"/>
      <c r="E49" s="42"/>
      <c r="F49" s="42"/>
      <c r="G49" s="42"/>
    </row>
    <row r="50" spans="1:7" x14ac:dyDescent="0.3">
      <c r="B50" s="89"/>
      <c r="C50" s="91"/>
      <c r="D50" s="42"/>
      <c r="E50" s="42"/>
      <c r="F50" s="42"/>
      <c r="G50" s="42"/>
    </row>
    <row r="51" spans="1:7" x14ac:dyDescent="0.3">
      <c r="A51" s="89"/>
      <c r="B51" s="89"/>
      <c r="C51" s="91"/>
      <c r="D51" s="42"/>
      <c r="E51" s="42"/>
      <c r="F51" s="43"/>
      <c r="G51" s="44"/>
    </row>
    <row r="52" spans="1:7" x14ac:dyDescent="0.3">
      <c r="A52" s="89"/>
      <c r="B52" s="90"/>
      <c r="C52" s="91"/>
      <c r="D52" s="42"/>
      <c r="E52" s="42"/>
      <c r="F52" s="42"/>
      <c r="G52" s="42"/>
    </row>
  </sheetData>
  <sheetProtection selectLockedCells="1"/>
  <protectedRanges>
    <protectedRange sqref="C46" name="Ending Bank Balance"/>
  </protectedRanges>
  <mergeCells count="5">
    <mergeCell ref="A5:C5"/>
    <mergeCell ref="A1:C1"/>
    <mergeCell ref="A4:C4"/>
    <mergeCell ref="A37:C37"/>
    <mergeCell ref="A46:B46"/>
  </mergeCells>
  <conditionalFormatting sqref="C46">
    <cfRule type="containsBlanks" dxfId="0" priority="12">
      <formula>LEN(TRIM(C46))=0</formula>
    </cfRule>
  </conditionalFormatting>
  <pageMargins left="0.7" right="0.7" top="0.75" bottom="0.75" header="0.3" footer="0.3"/>
  <pageSetup scale="77" fitToWidth="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57BCC30F207F04AB14DD79577DF6C47" ma:contentTypeVersion="13" ma:contentTypeDescription="Create a new document." ma:contentTypeScope="" ma:versionID="9128b0a2eb85538be3a4e1372604fb86">
  <xsd:schema xmlns:xsd="http://www.w3.org/2001/XMLSchema" xmlns:xs="http://www.w3.org/2001/XMLSchema" xmlns:p="http://schemas.microsoft.com/office/2006/metadata/properties" xmlns:ns3="d5826e4b-8bd3-4599-b829-89256b093dbb" xmlns:ns4="58078fbb-178f-460b-9156-6941b5db02c5" targetNamespace="http://schemas.microsoft.com/office/2006/metadata/properties" ma:root="true" ma:fieldsID="6eee200bb7486498d146b66a0cefccbc" ns3:_="" ns4:_="">
    <xsd:import namespace="d5826e4b-8bd3-4599-b829-89256b093dbb"/>
    <xsd:import namespace="58078fbb-178f-460b-9156-6941b5db02c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EventHashCode" minOccurs="0"/>
                <xsd:element ref="ns4:MediaServiceGenerationTime"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826e4b-8bd3-4599-b829-89256b093d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078fbb-178f-460b-9156-6941b5db02c5"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F3F2147-7AE6-4751-A0C3-A413E1534058}">
  <ds:schemaRefs>
    <ds:schemaRef ds:uri="http://schemas.microsoft.com/sharepoint/v3/contenttype/forms"/>
  </ds:schemaRefs>
</ds:datastoreItem>
</file>

<file path=customXml/itemProps2.xml><?xml version="1.0" encoding="utf-8"?>
<ds:datastoreItem xmlns:ds="http://schemas.openxmlformats.org/officeDocument/2006/customXml" ds:itemID="{8E33B09C-AD22-4021-9E3E-0EE6B119FB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826e4b-8bd3-4599-b829-89256b093dbb"/>
    <ds:schemaRef ds:uri="58078fbb-178f-460b-9156-6941b5db02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9E5E62-50FD-49CB-B87A-4898503FFF8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Information and Instructions</vt:lpstr>
      <vt:lpstr>Descriptions</vt:lpstr>
      <vt:lpstr>Step 1 - Detailed Transactions</vt:lpstr>
      <vt:lpstr>Step 2 - Income Statement</vt:lpstr>
      <vt:lpstr>'Step 1 - Detailed Transactions'!Print_Area</vt:lpstr>
      <vt:lpstr>'Step 1 - Detailed Transactions'!Print_Titles</vt:lpstr>
    </vt:vector>
  </TitlesOfParts>
  <Manager/>
  <Company>girl scouts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accounting1</dc:creator>
  <cp:keywords/>
  <dc:description/>
  <cp:lastModifiedBy>Michelle Jatczak</cp:lastModifiedBy>
  <cp:revision/>
  <dcterms:created xsi:type="dcterms:W3CDTF">2011-06-22T13:20:15Z</dcterms:created>
  <dcterms:modified xsi:type="dcterms:W3CDTF">2024-05-16T17:59:09Z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0x010100F57BCC30F207F04AB14DD79577DF6C47</vt:lpwstr>
  </property>
</Properties>
</file>